
<file path=[Content_Types].xml><?xml version="1.0" encoding="utf-8"?>
<Types xmlns="http://schemas.openxmlformats.org/package/2006/content-types">
  <Default Extension="bin" ContentType="application/vnd.openxmlformats-officedocument.spreadsheetml.customProperty"/>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rinterSettings/printerSettings1.bin" ContentType="application/vnd.openxmlformats-officedocument.spreadsheetml.printerSettings"/>
  <Override PartName="/xl/printerSettings/printerSettings2.bin" ContentType="application/vnd.openxmlformats-officedocument.spreadsheetml.printerSettings"/>
  <Override PartName="/xl/printerSettings/printerSettings3.bin" ContentType="application/vnd.openxmlformats-officedocument.spreadsheetml.printerSettings"/>
  <Override PartName="/xl/printerSettings/printerSettings4.bin" ContentType="application/vnd.openxmlformats-officedocument.spreadsheetml.printerSettings"/>
  <Override PartName="/xl/printerSettings/printerSettings5.bin" ContentType="application/vnd.openxmlformats-officedocument.spreadsheetml.printerSettings"/>
  <Override PartName="/xl/printerSettings/printerSettings6.bin" ContentType="application/vnd.openxmlformats-officedocument.spreadsheetml.printerSettings"/>
  <Override PartName="/xl/printerSettings/printerSettings7.bin" ContentType="application/vnd.openxmlformats-officedocument.spreadsheetml.printerSettings"/>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hidePivotFieldList="1" defaultThemeVersion="166925"/>
  <mc:AlternateContent xmlns:mc="http://schemas.openxmlformats.org/markup-compatibility/2006">
    <mc:Choice Requires="x15">
      <x15ac:absPath xmlns:x15ac="http://schemas.microsoft.com/office/spreadsheetml/2010/11/ac" url="https://edisonintl.sharepoint.com/teams/CS1/BE/NonProgram GRS/BD OIR Data Requirements - R1/2024-09-01/SCE Website Files/"/>
    </mc:Choice>
  </mc:AlternateContent>
  <xr:revisionPtr revIDLastSave="639" documentId="8_{81FDB5E4-3FC4-4E27-A65A-EB881431F16A}" xr6:coauthVersionLast="47" xr6:coauthVersionMax="47" xr10:uidLastSave="{979BDAD0-C33B-4A3D-A5AA-63EECC136AF6}"/>
  <bookViews>
    <workbookView xWindow="-120" yWindow="-120" windowWidth="29040" windowHeight="17640" tabRatio="800" firstSheet="1" activeTab="7" xr2:uid="{211AE2FB-5F65-4126-A776-D98896C9F550}"/>
  </bookViews>
  <sheets>
    <sheet name="_com.sap.ip.bi.xl.hiddensheet" sheetId="30" state="veryHidden" r:id="rId1"/>
    <sheet name="Instructions and Notes" sheetId="38" r:id="rId2"/>
    <sheet name="# of Cust RateSch_CZ" sheetId="11" r:id="rId3"/>
    <sheet name="Billing_Rates_CZ" sheetId="12" r:id="rId4"/>
    <sheet name="Peaks_Bills_Rates_CZ" sheetId="17" r:id="rId5"/>
    <sheet name="AvEnergy_Rates_CZ" sheetId="22" r:id="rId6"/>
    <sheet name="MedEnergy_Rates_CZ" sheetId="27" r:id="rId7"/>
    <sheet name="Energy_Age_CZ" sheetId="33" r:id="rId8"/>
    <sheet name="# of Cust_Rate Change" sheetId="37" r:id="rId9"/>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0" i="11" l="1"/>
  <c r="C10" i="11"/>
  <c r="D10" i="11"/>
  <c r="E10" i="11"/>
  <c r="F10" i="11"/>
  <c r="G10" i="11"/>
  <c r="H10" i="11"/>
  <c r="I10" i="11"/>
  <c r="J10" i="11"/>
  <c r="K10" i="11"/>
  <c r="L10" i="11"/>
  <c r="M10" i="11"/>
  <c r="N10" i="11"/>
  <c r="O10" i="11"/>
  <c r="P10" i="11"/>
  <c r="Q10" i="11"/>
  <c r="R10" i="11"/>
  <c r="S10" i="11"/>
  <c r="B15" i="11"/>
  <c r="C15" i="11"/>
  <c r="D15" i="11"/>
  <c r="E15" i="11"/>
  <c r="F15" i="11"/>
  <c r="G15" i="11"/>
  <c r="H15" i="11"/>
  <c r="I15" i="11"/>
  <c r="J15" i="11"/>
  <c r="K15" i="11"/>
  <c r="L15" i="11"/>
  <c r="M15" i="11"/>
  <c r="N15" i="11"/>
  <c r="O15" i="11"/>
  <c r="P15" i="11"/>
  <c r="Q15" i="11"/>
  <c r="R15" i="11"/>
  <c r="S15" i="11"/>
  <c r="B24" i="11"/>
  <c r="C24" i="11"/>
  <c r="D24" i="11"/>
  <c r="E24" i="11"/>
  <c r="F24" i="11"/>
  <c r="G24" i="11"/>
  <c r="H24" i="11"/>
  <c r="I24" i="11"/>
  <c r="J24" i="11"/>
  <c r="K24" i="11"/>
  <c r="L24" i="11"/>
  <c r="M24" i="11"/>
  <c r="N24" i="11"/>
  <c r="O24" i="11"/>
  <c r="P24" i="11"/>
  <c r="Q24" i="11"/>
  <c r="R24" i="11"/>
  <c r="S24" i="11"/>
  <c r="B41" i="11"/>
  <c r="C41" i="11"/>
  <c r="D41" i="11"/>
  <c r="E41" i="11"/>
  <c r="F41" i="11"/>
  <c r="G41" i="11"/>
  <c r="H41" i="11"/>
  <c r="I41" i="11"/>
  <c r="J41" i="11"/>
  <c r="K41" i="11"/>
  <c r="L41" i="11"/>
  <c r="M41" i="11"/>
  <c r="N41" i="11"/>
  <c r="O41" i="11"/>
  <c r="P41" i="11"/>
  <c r="Q41" i="11"/>
  <c r="R41" i="11"/>
  <c r="S41" i="11"/>
  <c r="B46" i="11"/>
  <c r="C46" i="11"/>
  <c r="D46" i="11"/>
  <c r="E46" i="11"/>
  <c r="F46" i="11"/>
  <c r="G46" i="11"/>
  <c r="H46" i="11"/>
  <c r="I46" i="11"/>
  <c r="J46" i="11"/>
  <c r="K46" i="11"/>
  <c r="L46" i="11"/>
  <c r="M46" i="11"/>
  <c r="N46" i="11"/>
  <c r="O46" i="11"/>
  <c r="P46" i="11"/>
  <c r="Q46" i="11"/>
  <c r="R46" i="11"/>
  <c r="S46" i="11"/>
  <c r="B55" i="11"/>
  <c r="C55" i="11"/>
  <c r="D55" i="11"/>
  <c r="E55" i="11"/>
  <c r="F55" i="11"/>
  <c r="G55" i="11"/>
  <c r="H55" i="11"/>
  <c r="I55" i="11"/>
  <c r="J55" i="11"/>
  <c r="K55" i="11"/>
  <c r="L55" i="11"/>
  <c r="M55" i="11"/>
  <c r="N55" i="11"/>
  <c r="O55" i="11"/>
  <c r="P55" i="11"/>
  <c r="Q55" i="11"/>
  <c r="R55" i="11"/>
  <c r="S55" i="11"/>
  <c r="B71" i="11"/>
  <c r="C71" i="11"/>
  <c r="D71" i="11"/>
  <c r="E71" i="11"/>
  <c r="F71" i="11"/>
  <c r="G71" i="11"/>
  <c r="H71" i="11"/>
  <c r="I71" i="11"/>
  <c r="J71" i="11"/>
  <c r="K71" i="11"/>
  <c r="L71" i="11"/>
  <c r="M71" i="11"/>
  <c r="N71" i="11"/>
  <c r="O71" i="11"/>
  <c r="P71" i="11"/>
  <c r="Q71" i="11"/>
  <c r="R71" i="11"/>
  <c r="S71" i="11"/>
  <c r="B76" i="11"/>
  <c r="C76" i="11"/>
  <c r="D76" i="11"/>
  <c r="E76" i="11"/>
  <c r="F76" i="11"/>
  <c r="G76" i="11"/>
  <c r="H76" i="11"/>
  <c r="I76" i="11"/>
  <c r="J76" i="11"/>
  <c r="K76" i="11"/>
  <c r="L76" i="11"/>
  <c r="M76" i="11"/>
  <c r="N76" i="11"/>
  <c r="O76" i="11"/>
  <c r="P76" i="11"/>
  <c r="Q76" i="11"/>
  <c r="R76" i="11"/>
  <c r="S76" i="11"/>
  <c r="B85" i="11"/>
  <c r="C85" i="11"/>
  <c r="D85" i="11"/>
  <c r="E85" i="11"/>
  <c r="F85" i="11"/>
  <c r="G85" i="11"/>
  <c r="H85" i="11"/>
  <c r="I85" i="11"/>
  <c r="J85" i="11"/>
  <c r="K85" i="11"/>
  <c r="L85" i="11"/>
  <c r="M85" i="11"/>
  <c r="N85" i="11"/>
  <c r="O85" i="11"/>
  <c r="P85" i="11"/>
  <c r="Q85" i="11"/>
  <c r="R85" i="11"/>
  <c r="S85" i="1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51AB974-6B93-4993-A455-E7645A1C55CD}" keepAlive="1" name="Query - 1st_Tab" description="Connection to the '1st_Tab' query in the workbook." type="5" refreshedVersion="8" background="1" saveData="1">
    <dbPr connection="Provider=Microsoft.Mashup.OleDb.1;Data Source=$Workbook$;Location=1st_Tab;Extended Properties=&quot;&quot;" command="SELECT * FROM [1st_Tab]"/>
  </connection>
  <connection id="2" xr16:uid="{D6BB0542-A2C5-4A6B-B564-0026CDB9F10C}" keepAlive="1" name="Query - 2nd_Tab" description="Connection to the '2nd_Tab' query in the workbook." type="5" refreshedVersion="8" background="1" saveData="1">
    <dbPr connection="Provider=Microsoft.Mashup.OleDb.1;Data Source=$Workbook$;Location=2nd_Tab;Extended Properties=&quot;&quot;" command="SELECT * FROM [2nd_Tab]"/>
  </connection>
  <connection id="3" xr16:uid="{D6F9082D-0037-47F3-81CE-069A8182A342}" keepAlive="1" name="Query - 3rd_Tab" description="Connection to the '3rd_Tab' query in the workbook." type="5" refreshedVersion="8" background="1" saveData="1">
    <dbPr connection="Provider=Microsoft.Mashup.OleDb.1;Data Source=$Workbook$;Location=3rd_Tab;Extended Properties=&quot;&quot;" command="SELECT * FROM [3rd_Tab]"/>
  </connection>
  <connection id="4" xr16:uid="{F5E6B6DF-EF75-40D0-B533-79B5D83AB6EA}" keepAlive="1" name="Query - 4th_Tab" description="Connection to the '4th_Tab' query in the workbook." type="5" refreshedVersion="8" background="1" saveData="1">
    <dbPr connection="Provider=Microsoft.Mashup.OleDb.1;Data Source=$Workbook$;Location=4th_Tab;Extended Properties=&quot;&quot;" command="SELECT * FROM [4th_Tab]"/>
  </connection>
  <connection id="5" xr16:uid="{30044CEA-49DB-4052-91B2-0C2DF755D6D4}" keepAlive="1" name="Query - 5th_Tab" description="Connection to the '5th_Tab' query in the workbook." type="5" refreshedVersion="8" background="1" saveData="1">
    <dbPr connection="Provider=Microsoft.Mashup.OleDb.1;Data Source=$Workbook$;Location=5th_Tab;Extended Properties=&quot;&quot;" command="SELECT * FROM [5th_Tab]"/>
  </connection>
  <connection id="6" xr16:uid="{A71DB725-677A-4B19-AAC3-8EEE8B8C4918}" keepAlive="1" name="Query - 6th_Tab" description="Connection to the '6th_Tab' query in the workbook." type="5" refreshedVersion="0" background="1" saveData="1">
    <dbPr connection="Provider=Microsoft.Mashup.OleDb.1;Data Source=$Workbook$;Location=6th_Tab;Extended Properties=&quot;&quot;" command="SELECT * FROM [6th_Tab]"/>
  </connection>
  <connection id="7" xr16:uid="{7AD57A06-C19F-45C7-8A14-B6090294BE42}" keepAlive="1" name="Query - 6th_Tab (2)" description="Connection to the '6th_Tab (2)' query in the workbook." type="5" refreshedVersion="8" background="1" saveData="1">
    <dbPr connection="Provider=Microsoft.Mashup.OleDb.1;Data Source=$Workbook$;Location=&quot;6th_Tab (2)&quot;;Extended Properties=&quot;&quot;" command="SELECT * FROM [6th_Tab (2)]"/>
  </connection>
  <connection id="8" xr16:uid="{65302829-266E-4A8B-8F37-CE24664C5E6B}" keepAlive="1" name="Query - 6th_Tab (3)" description="Connection to the '6th_Tab (3)' query in the workbook." type="5" refreshedVersion="0" background="1" saveData="1">
    <dbPr connection="Provider=Microsoft.Mashup.OleDb.1;Data Source=$Workbook$;Location=&quot;6th_Tab (3)&quot;;Extended Properties=&quot;&quot;" command="SELECT * FROM [6th_Tab (3)]"/>
  </connection>
  <connection id="9" xr16:uid="{DF758DC4-BD80-4F5E-91EA-275E45D29F80}" keepAlive="1" name="Query - 7th_Tab" description="Connection to the '7th_Tab' query in the workbook." type="5" refreshedVersion="8" background="1" saveData="1">
    <dbPr connection="Provider=Microsoft.Mashup.OleDb.1;Data Source=$Workbook$;Location=7th_Tab;Extended Properties=&quot;&quot;" command="SELECT * FROM [7th_Tab]"/>
  </connection>
  <connection id="10" xr16:uid="{C890269D-C3FE-4CD4-8EBD-D4A3851633D7}" keepAlive="1" name="Query - Parameter1" description="Connection to the 'Parameter1' query in the workbook." type="5" refreshedVersion="0" background="1">
    <dbPr connection="Provider=Microsoft.Mashup.OleDb.1;Data Source=$Workbook$;Location=Parameter1;Extended Properties=&quot;&quot;" command="SELECT * FROM [Parameter1]"/>
  </connection>
  <connection id="11" xr16:uid="{E8D297CA-C08A-4BAE-9429-464D269214C6}" keepAlive="1" name="Query - Parameter2" description="Connection to the 'Parameter2' query in the workbook." type="5" refreshedVersion="0" background="1">
    <dbPr connection="Provider=Microsoft.Mashup.OleDb.1;Data Source=$Workbook$;Location=Parameter2;Extended Properties=&quot;&quot;" command="SELECT * FROM [Parameter2]"/>
  </connection>
  <connection id="12" xr16:uid="{320721CA-73AE-4224-BFAA-68DAC72CFF78}" keepAlive="1" name="Query - Parameter3" description="Connection to the 'Parameter3' query in the workbook." type="5" refreshedVersion="0" background="1">
    <dbPr connection="Provider=Microsoft.Mashup.OleDb.1;Data Source=$Workbook$;Location=Parameter3;Extended Properties=&quot;&quot;" command="SELECT * FROM [Parameter3]"/>
  </connection>
  <connection id="13" xr16:uid="{8325823F-81CE-4731-B916-94B6053537B8}" keepAlive="1" name="Query - Parameter4" description="Connection to the 'Parameter4' query in the workbook." type="5" refreshedVersion="0" background="1">
    <dbPr connection="Provider=Microsoft.Mashup.OleDb.1;Data Source=$Workbook$;Location=Parameter4;Extended Properties=&quot;&quot;" command="SELECT * FROM [Parameter4]"/>
  </connection>
  <connection id="14" xr16:uid="{7BA0523D-7493-470B-AA0C-5118F9410E4D}" keepAlive="1" name="Query - Parameter5" description="Connection to the 'Parameter5' query in the workbook." type="5" refreshedVersion="0" background="1">
    <dbPr connection="Provider=Microsoft.Mashup.OleDb.1;Data Source=$Workbook$;Location=Parameter5;Extended Properties=&quot;&quot;" command="SELECT * FROM [Parameter5]"/>
  </connection>
  <connection id="15" xr16:uid="{FE3661A0-CE67-414B-BB5E-0CA7DDF27021}" keepAlive="1" name="Query - Parameter6" description="Connection to the 'Parameter6' query in the workbook." type="5" refreshedVersion="0" background="1">
    <dbPr connection="Provider=Microsoft.Mashup.OleDb.1;Data Source=$Workbook$;Location=Parameter6;Extended Properties=&quot;&quot;" command="SELECT * FROM [Parameter6]"/>
  </connection>
  <connection id="16" xr16:uid="{654ECA65-FFF2-4089-9932-67017CBDE625}" keepAlive="1" name="Query - Parameter7" description="Connection to the 'Parameter7' query in the workbook." type="5" refreshedVersion="0" background="1">
    <dbPr connection="Provider=Microsoft.Mashup.OleDb.1;Data Source=$Workbook$;Location=Parameter7;Extended Properties=&quot;&quot;" command="SELECT * FROM [Parameter7]"/>
  </connection>
  <connection id="17" xr16:uid="{B8688885-451F-4C42-96E6-BAB849BE12AF}" keepAlive="1" name="Query - Parameter8" description="Connection to the 'Parameter8' query in the workbook." type="5" refreshedVersion="0" background="1">
    <dbPr connection="Provider=Microsoft.Mashup.OleDb.1;Data Source=$Workbook$;Location=Parameter8;Extended Properties=&quot;&quot;" command="SELECT * FROM [Parameter8]"/>
  </connection>
  <connection id="18" xr16:uid="{EA915061-C817-403B-98D5-790EF8648162}" keepAlive="1" name="Query - Parameter9" description="Connection to the 'Parameter9' query in the workbook." type="5" refreshedVersion="0" background="1">
    <dbPr connection="Provider=Microsoft.Mashup.OleDb.1;Data Source=$Workbook$;Location=Parameter9;Extended Properties=&quot;&quot;" command="SELECT * FROM [Parameter9]"/>
  </connection>
  <connection id="19" xr16:uid="{43FDA035-DC7A-4F74-8FDC-77BF5AF2C6B4}" keepAlive="1" name="Query - Sample File" description="Connection to the 'Sample File' query in the workbook." type="5" refreshedVersion="0" background="1">
    <dbPr connection="Provider=Microsoft.Mashup.OleDb.1;Data Source=$Workbook$;Location=&quot;Sample File&quot;;Extended Properties=&quot;&quot;" command="SELECT * FROM [Sample File]"/>
  </connection>
  <connection id="20" xr16:uid="{CA060E8B-D3EB-422F-B736-602DE6B9C7B2}" keepAlive="1" name="Query - Sample File (2)" description="Connection to the 'Sample File (2)' query in the workbook." type="5" refreshedVersion="0" background="1">
    <dbPr connection="Provider=Microsoft.Mashup.OleDb.1;Data Source=$Workbook$;Location=&quot;Sample File (2)&quot;;Extended Properties=&quot;&quot;" command="SELECT * FROM [Sample File (2)]"/>
  </connection>
  <connection id="21" xr16:uid="{5078FB01-FAAD-4BC1-A1D1-3E075B2A82E3}" keepAlive="1" name="Query - Sample File (3)" description="Connection to the 'Sample File (3)' query in the workbook." type="5" refreshedVersion="0" background="1">
    <dbPr connection="Provider=Microsoft.Mashup.OleDb.1;Data Source=$Workbook$;Location=&quot;Sample File (3)&quot;;Extended Properties=&quot;&quot;" command="SELECT * FROM [Sample File (3)]"/>
  </connection>
  <connection id="22" xr16:uid="{C7ED93D5-9505-4951-890D-59E89FE1DECA}" keepAlive="1" name="Query - Sample File (4)" description="Connection to the 'Sample File (4)' query in the workbook." type="5" refreshedVersion="0" background="1">
    <dbPr connection="Provider=Microsoft.Mashup.OleDb.1;Data Source=$Workbook$;Location=&quot;Sample File (4)&quot;;Extended Properties=&quot;&quot;" command="SELECT * FROM [Sample File (4)]"/>
  </connection>
  <connection id="23" xr16:uid="{A557C67A-9012-40FA-A47A-DFE1C854F63F}" keepAlive="1" name="Query - Sample File (5)" description="Connection to the 'Sample File (5)' query in the workbook." type="5" refreshedVersion="0" background="1">
    <dbPr connection="Provider=Microsoft.Mashup.OleDb.1;Data Source=$Workbook$;Location=&quot;Sample File (5)&quot;;Extended Properties=&quot;&quot;" command="SELECT * FROM [Sample File (5)]"/>
  </connection>
  <connection id="24" xr16:uid="{817DC776-BFA1-40F8-B9FA-25CC733779DF}" keepAlive="1" name="Query - Sample File (6)" description="Connection to the 'Sample File (6)' query in the workbook." type="5" refreshedVersion="0" background="1">
    <dbPr connection="Provider=Microsoft.Mashup.OleDb.1;Data Source=$Workbook$;Location=&quot;Sample File (6)&quot;;Extended Properties=&quot;&quot;" command="SELECT * FROM [Sample File (6)]"/>
  </connection>
  <connection id="25" xr16:uid="{AB70A45A-EED0-4216-8C68-7EF89C8AE4D8}" keepAlive="1" name="Query - Sample File (7)" description="Connection to the 'Sample File (7)' query in the workbook." type="5" refreshedVersion="0" background="1">
    <dbPr connection="Provider=Microsoft.Mashup.OleDb.1;Data Source=$Workbook$;Location=&quot;Sample File (7)&quot;;Extended Properties=&quot;&quot;" command="SELECT * FROM [Sample File (7)]"/>
  </connection>
  <connection id="26" xr16:uid="{921D3F35-1A2E-4B1B-8877-3147D42930EB}" keepAlive="1" name="Query - Sample File (8)" description="Connection to the 'Sample File (8)' query in the workbook." type="5" refreshedVersion="0" background="1">
    <dbPr connection="Provider=Microsoft.Mashup.OleDb.1;Data Source=$Workbook$;Location=&quot;Sample File (8)&quot;;Extended Properties=&quot;&quot;" command="SELECT * FROM [Sample File (8)]"/>
  </connection>
  <connection id="27" xr16:uid="{906F7ECE-720B-43D5-A004-7A01EBB6D8BA}" keepAlive="1" name="Query - Sample File (9)" description="Connection to the 'Sample File (9)' query in the workbook." type="5" refreshedVersion="0" background="1">
    <dbPr connection="Provider=Microsoft.Mashup.OleDb.1;Data Source=$Workbook$;Location=&quot;Sample File (9)&quot;;Extended Properties=&quot;&quot;" command="SELECT * FROM [Sample File (9)]"/>
  </connection>
  <connection id="28" xr16:uid="{7F04471D-065C-42A3-A011-2070149064A8}" keepAlive="1" name="Query - Transform File" description="Connection to the 'Transform File' query in the workbook." type="5" refreshedVersion="0" background="1">
    <dbPr connection="Provider=Microsoft.Mashup.OleDb.1;Data Source=$Workbook$;Location=&quot;Transform File&quot;;Extended Properties=&quot;&quot;" command="SELECT * FROM [Transform File]"/>
  </connection>
  <connection id="29" xr16:uid="{74E18EAB-C0CD-47F9-830D-C9C6F2C2E68B}" keepAlive="1" name="Query - Transform File (2)" description="Connection to the 'Transform File (2)' query in the workbook." type="5" refreshedVersion="0" background="1">
    <dbPr connection="Provider=Microsoft.Mashup.OleDb.1;Data Source=$Workbook$;Location=&quot;Transform File (2)&quot;;Extended Properties=&quot;&quot;" command="SELECT * FROM [Transform File (2)]"/>
  </connection>
  <connection id="30" xr16:uid="{E1AA0B2F-4529-4FC4-A3D5-4EF336677137}" keepAlive="1" name="Query - Transform File (3)" description="Connection to the 'Transform File (3)' query in the workbook." type="5" refreshedVersion="0" background="1">
    <dbPr connection="Provider=Microsoft.Mashup.OleDb.1;Data Source=$Workbook$;Location=&quot;Transform File (3)&quot;;Extended Properties=&quot;&quot;" command="SELECT * FROM [Transform File (3)]"/>
  </connection>
  <connection id="31" xr16:uid="{47CA1DEA-7EB6-413C-B48A-29AD34BC2D34}" keepAlive="1" name="Query - Transform File (4)" description="Connection to the 'Transform File (4)' query in the workbook." type="5" refreshedVersion="0" background="1">
    <dbPr connection="Provider=Microsoft.Mashup.OleDb.1;Data Source=$Workbook$;Location=&quot;Transform File (4)&quot;;Extended Properties=&quot;&quot;" command="SELECT * FROM [Transform File (4)]"/>
  </connection>
  <connection id="32" xr16:uid="{E3D81629-0141-4F13-AA7D-26C85FB4ABCB}" keepAlive="1" name="Query - Transform File (5)" description="Connection to the 'Transform File (5)' query in the workbook." type="5" refreshedVersion="0" background="1">
    <dbPr connection="Provider=Microsoft.Mashup.OleDb.1;Data Source=$Workbook$;Location=&quot;Transform File (5)&quot;;Extended Properties=&quot;&quot;" command="SELECT * FROM [Transform File (5)]"/>
  </connection>
  <connection id="33" xr16:uid="{D5993A46-D0B4-4EDD-B77D-DC81648EB1DB}" keepAlive="1" name="Query - Transform File (6)" description="Connection to the 'Transform File (6)' query in the workbook." type="5" refreshedVersion="0" background="1">
    <dbPr connection="Provider=Microsoft.Mashup.OleDb.1;Data Source=$Workbook$;Location=&quot;Transform File (6)&quot;;Extended Properties=&quot;&quot;" command="SELECT * FROM [Transform File (6)]"/>
  </connection>
  <connection id="34" xr16:uid="{464264D6-3014-4540-9F54-000AC3F4ED33}" keepAlive="1" name="Query - Transform File (7)" description="Connection to the 'Transform File (7)' query in the workbook." type="5" refreshedVersion="0" background="1">
    <dbPr connection="Provider=Microsoft.Mashup.OleDb.1;Data Source=$Workbook$;Location=&quot;Transform File (7)&quot;;Extended Properties=&quot;&quot;" command="SELECT * FROM [Transform File (7)]"/>
  </connection>
  <connection id="35" xr16:uid="{AF2DB8D7-FA37-4DDA-91DF-652C4ED2295A}" keepAlive="1" name="Query - Transform File (8)" description="Connection to the 'Transform File (8)' query in the workbook." type="5" refreshedVersion="0" background="1">
    <dbPr connection="Provider=Microsoft.Mashup.OleDb.1;Data Source=$Workbook$;Location=&quot;Transform File (8)&quot;;Extended Properties=&quot;&quot;" command="SELECT * FROM [Transform File (8)]"/>
  </connection>
  <connection id="36" xr16:uid="{549D0613-87AD-4FB5-A731-7384A2DDDABF}" keepAlive="1" name="Query - Transform File (9)" description="Connection to the 'Transform File (9)' query in the workbook." type="5" refreshedVersion="0" background="1">
    <dbPr connection="Provider=Microsoft.Mashup.OleDb.1;Data Source=$Workbook$;Location=&quot;Transform File (9)&quot;;Extended Properties=&quot;&quot;" command="SELECT * FROM [Transform File (9)]"/>
  </connection>
  <connection id="37" xr16:uid="{E8C7FFB3-F876-493C-9209-7A1F1092F339}" keepAlive="1" name="Query - Transform Sample File" description="Connection to the 'Transform Sample File' query in the workbook." type="5" refreshedVersion="0" background="1">
    <dbPr connection="Provider=Microsoft.Mashup.OleDb.1;Data Source=$Workbook$;Location=&quot;Transform Sample File&quot;;Extended Properties=&quot;&quot;" command="SELECT * FROM [Transform Sample File]"/>
  </connection>
  <connection id="38" xr16:uid="{00FAB50E-BB18-46CE-B7E5-9AA8434D2752}" keepAlive="1" name="Query - Transform Sample File (2)" description="Connection to the 'Transform Sample File (2)' query in the workbook." type="5" refreshedVersion="0" background="1">
    <dbPr connection="Provider=Microsoft.Mashup.OleDb.1;Data Source=$Workbook$;Location=&quot;Transform Sample File (2)&quot;;Extended Properties=&quot;&quot;" command="SELECT * FROM [Transform Sample File (2)]"/>
  </connection>
  <connection id="39" xr16:uid="{E2EA0729-C39D-4302-8FD2-E86CE7A72603}" keepAlive="1" name="Query - Transform Sample File (3)" description="Connection to the 'Transform Sample File (3)' query in the workbook." type="5" refreshedVersion="0" background="1">
    <dbPr connection="Provider=Microsoft.Mashup.OleDb.1;Data Source=$Workbook$;Location=&quot;Transform Sample File (3)&quot;;Extended Properties=&quot;&quot;" command="SELECT * FROM [Transform Sample File (3)]"/>
  </connection>
  <connection id="40" xr16:uid="{C515737F-020C-4089-BAE0-DA21D10D1A95}" keepAlive="1" name="Query - Transform Sample File (4)" description="Connection to the 'Transform Sample File (4)' query in the workbook." type="5" refreshedVersion="0" background="1">
    <dbPr connection="Provider=Microsoft.Mashup.OleDb.1;Data Source=$Workbook$;Location=&quot;Transform Sample File (4)&quot;;Extended Properties=&quot;&quot;" command="SELECT * FROM [Transform Sample File (4)]"/>
  </connection>
  <connection id="41" xr16:uid="{A6B06D14-1CF6-49EC-BF70-DA32FADD03D7}" keepAlive="1" name="Query - Transform Sample File (5)" description="Connection to the 'Transform Sample File (5)' query in the workbook." type="5" refreshedVersion="0" background="1">
    <dbPr connection="Provider=Microsoft.Mashup.OleDb.1;Data Source=$Workbook$;Location=&quot;Transform Sample File (5)&quot;;Extended Properties=&quot;&quot;" command="SELECT * FROM [Transform Sample File (5)]"/>
  </connection>
  <connection id="42" xr16:uid="{CBA5FAA4-781C-437F-8811-285A35E3EC8C}" keepAlive="1" name="Query - Transform Sample File (6)" description="Connection to the 'Transform Sample File (6)' query in the workbook." type="5" refreshedVersion="0" background="1">
    <dbPr connection="Provider=Microsoft.Mashup.OleDb.1;Data Source=$Workbook$;Location=&quot;Transform Sample File (6)&quot;;Extended Properties=&quot;&quot;" command="SELECT * FROM [Transform Sample File (6)]"/>
  </connection>
  <connection id="43" xr16:uid="{5C54725E-9D61-4B1F-8B89-EDB21E5BFAED}" keepAlive="1" name="Query - Transform Sample File (7)" description="Connection to the 'Transform Sample File (7)' query in the workbook." type="5" refreshedVersion="0" background="1">
    <dbPr connection="Provider=Microsoft.Mashup.OleDb.1;Data Source=$Workbook$;Location=&quot;Transform Sample File (7)&quot;;Extended Properties=&quot;&quot;" command="SELECT * FROM [Transform Sample File (7)]"/>
  </connection>
  <connection id="44" xr16:uid="{3AFBF3C7-E26F-400D-8748-1F38DB5D29DA}" keepAlive="1" name="Query - Transform Sample File (8)" description="Connection to the 'Transform Sample File (8)' query in the workbook." type="5" refreshedVersion="0" background="1">
    <dbPr connection="Provider=Microsoft.Mashup.OleDb.1;Data Source=$Workbook$;Location=&quot;Transform Sample File (8)&quot;;Extended Properties=&quot;&quot;" command="SELECT * FROM [Transform Sample File (8)]"/>
  </connection>
  <connection id="45" xr16:uid="{B06BCDF6-08A5-406F-A6EB-84F2CECB7946}" keepAlive="1" name="Query - Transform Sample File (9)" description="Connection to the 'Transform Sample File (9)' query in the workbook." type="5" refreshedVersion="0" background="1">
    <dbPr connection="Provider=Microsoft.Mashup.OleDb.1;Data Source=$Workbook$;Location=&quot;Transform Sample File (9)&quot;;Extended Properties=&quot;&quot;" command="SELECT * FROM [Transform Sample File (9)]"/>
  </connection>
</connections>
</file>

<file path=xl/sharedStrings.xml><?xml version="1.0" encoding="utf-8"?>
<sst xmlns="http://schemas.openxmlformats.org/spreadsheetml/2006/main" count="1403" uniqueCount="196">
  <si>
    <t>D</t>
  </si>
  <si>
    <t>D LOW INC</t>
  </si>
  <si>
    <t>D-TOU</t>
  </si>
  <si>
    <t>D-TOU-CARE</t>
  </si>
  <si>
    <t>D-TOU-FERA</t>
  </si>
  <si>
    <t>DM</t>
  </si>
  <si>
    <t>FERA</t>
  </si>
  <si>
    <t>Grand Total</t>
  </si>
  <si>
    <r>
      <t xml:space="preserve">Total Number of Residential Customers ( Including CARE) by Rate Schedule </t>
    </r>
    <r>
      <rPr>
        <b/>
        <vertAlign val="superscript"/>
        <sz val="11"/>
        <color rgb="FF000000"/>
        <rFont val="Calibri"/>
        <family val="2"/>
        <scheme val="minor"/>
      </rPr>
      <t>1</t>
    </r>
  </si>
  <si>
    <t>Climate Zone →</t>
  </si>
  <si>
    <t>CZ [5]</t>
  </si>
  <si>
    <t>CZ [6]</t>
  </si>
  <si>
    <t>CZ [8]</t>
  </si>
  <si>
    <t>CZ [9]</t>
  </si>
  <si>
    <t>CZ [10]</t>
  </si>
  <si>
    <t>CZ [13]</t>
  </si>
  <si>
    <t>CZ [14]</t>
  </si>
  <si>
    <t>CZ [15]</t>
  </si>
  <si>
    <t>CZ [16]</t>
  </si>
  <si>
    <t>Electric Only</t>
  </si>
  <si>
    <r>
      <t xml:space="preserve">Rate Schedule </t>
    </r>
    <r>
      <rPr>
        <b/>
        <vertAlign val="superscript"/>
        <sz val="11"/>
        <color rgb="FF000000"/>
        <rFont val="Calibri"/>
        <family val="2"/>
        <scheme val="minor"/>
      </rPr>
      <t>2</t>
    </r>
    <r>
      <rPr>
        <b/>
        <sz val="11"/>
        <color rgb="FF000000"/>
        <rFont val="Calibri"/>
        <family val="2"/>
        <scheme val="minor"/>
      </rPr>
      <t xml:space="preserve">  ↓</t>
    </r>
  </si>
  <si>
    <t>Non MultiFamily Dwelling</t>
  </si>
  <si>
    <t>MultiFamily Dwelling</t>
  </si>
  <si>
    <t>Non-TOU rates</t>
  </si>
  <si>
    <r>
      <t>Total</t>
    </r>
    <r>
      <rPr>
        <sz val="11"/>
        <color rgb="FF000000"/>
        <rFont val="Calibri"/>
        <family val="2"/>
        <scheme val="minor"/>
      </rPr>
      <t xml:space="preserve"> [footnote any caveats when summation differs from total]</t>
    </r>
  </si>
  <si>
    <t>TOU Rates</t>
  </si>
  <si>
    <t>"All-Electric" Baseline (See Instructions)</t>
  </si>
  <si>
    <t>Solar PV Customers</t>
  </si>
  <si>
    <t>Number of Customers with Onsite Solar Generation only</t>
  </si>
  <si>
    <t>Number of Customers with Onsite Solar +Battery storage</t>
  </si>
  <si>
    <t>Number of Customers who have participated in ESA program in the past 7 years</t>
  </si>
  <si>
    <t>Master-metered Customers</t>
  </si>
  <si>
    <t>Number of Master-metered customers</t>
  </si>
  <si>
    <r>
      <t>Number of CARE/FERA Customers by Rate Schedule</t>
    </r>
    <r>
      <rPr>
        <b/>
        <vertAlign val="superscript"/>
        <sz val="11"/>
        <rFont val="Calibri"/>
        <family val="2"/>
        <scheme val="minor"/>
      </rPr>
      <t>1</t>
    </r>
  </si>
  <si>
    <t>Number of Customers with Onsite Solar Generation</t>
  </si>
  <si>
    <r>
      <t>Number of Medical Baseline Customers by Rate Schedule</t>
    </r>
    <r>
      <rPr>
        <b/>
        <vertAlign val="superscript"/>
        <sz val="11"/>
        <color rgb="FF000000"/>
        <rFont val="Calibri"/>
        <family val="2"/>
        <scheme val="minor"/>
      </rPr>
      <t>1</t>
    </r>
  </si>
  <si>
    <t xml:space="preserve">  ** Master-Metered **</t>
  </si>
  <si>
    <t>Master-Metered Customers</t>
  </si>
  <si>
    <t>Footnotes:</t>
  </si>
  <si>
    <t xml:space="preserve">2. Customers grouped into the following SCE Residential Rate Schedules as of Dec 31, 2022: </t>
  </si>
  <si>
    <t>Schedule D: Domestic Service</t>
  </si>
  <si>
    <t>Schedule D-CARE: California Alternate Rates for Energy, Domestic Service</t>
  </si>
  <si>
    <t>Schedule D-FERA: Family Electric Rate Assistance</t>
  </si>
  <si>
    <t>Schedule DM: Multifamily Accommodation - Residential Hotel - Qualifying RV Park</t>
  </si>
  <si>
    <t>Schedule TOU-D: Time of Use Domestic</t>
  </si>
  <si>
    <t>Schedule TOU-D-T: Time of Use Tiered Domestic</t>
  </si>
  <si>
    <t>2014-2019</t>
  </si>
  <si>
    <t>2008-2013</t>
  </si>
  <si>
    <t>2002-2007</t>
  </si>
  <si>
    <t>1996-2001</t>
  </si>
  <si>
    <t>1990-1995</t>
  </si>
  <si>
    <t>1978-1989</t>
  </si>
  <si>
    <t>1961-1977</t>
  </si>
  <si>
    <r>
      <t>Number of Customers by Age of Structure (Date of Original Meter Installation)</t>
    </r>
    <r>
      <rPr>
        <b/>
        <vertAlign val="superscript"/>
        <sz val="11"/>
        <color rgb="FF000000"/>
        <rFont val="Calibri"/>
        <family val="2"/>
        <scheme val="minor"/>
      </rPr>
      <t xml:space="preserve"> 1</t>
    </r>
  </si>
  <si>
    <r>
      <t xml:space="preserve">Year of Meter Installation </t>
    </r>
    <r>
      <rPr>
        <b/>
        <vertAlign val="superscript"/>
        <sz val="11"/>
        <color rgb="FF000000"/>
        <rFont val="Calibri"/>
        <family val="2"/>
        <scheme val="minor"/>
      </rPr>
      <t>2</t>
    </r>
    <r>
      <rPr>
        <b/>
        <sz val="11"/>
        <color rgb="FF000000"/>
        <rFont val="Calibri"/>
        <family val="2"/>
        <scheme val="minor"/>
      </rPr>
      <t xml:space="preserve">  ↓</t>
    </r>
  </si>
  <si>
    <t>Non MultiFamily Delling</t>
  </si>
  <si>
    <t>2020 and after</t>
  </si>
  <si>
    <t>1960 and before</t>
  </si>
  <si>
    <r>
      <t>Number of CARE Customers by Age of Structure (Date of Original Meter Installation)</t>
    </r>
    <r>
      <rPr>
        <b/>
        <vertAlign val="superscript"/>
        <sz val="11"/>
        <color rgb="FF000000"/>
        <rFont val="Calibri"/>
        <family val="2"/>
        <scheme val="minor"/>
      </rPr>
      <t>1</t>
    </r>
  </si>
  <si>
    <t>Year of Meter Installation ↓</t>
  </si>
  <si>
    <t>Average Residential Annual Energy Use by Age of Structure (Date of Original Meter Installation)</t>
  </si>
  <si>
    <t>Average Residential Annual Energy Use of CARE Customers by Age of Structure (Date of Original Meter Installation)</t>
  </si>
  <si>
    <t xml:space="preserve">2. SCE’s earliest recorded Meter Set date is in 1961, therefore no data for row “1960 &amp; before” </t>
  </si>
  <si>
    <t xml:space="preserve">3.  Fields with less than 100 aggregated customer accounts have been redacted as they do not meet the Commission’s aggregation threshold of 100 residential customers  as defined in D.14-05-016. </t>
  </si>
  <si>
    <t>D-CARE</t>
  </si>
  <si>
    <t>D-CARE-SDP</t>
  </si>
  <si>
    <t>D-CARE-SDP-O</t>
  </si>
  <si>
    <t>D-FERA</t>
  </si>
  <si>
    <t>D-SDP</t>
  </si>
  <si>
    <t>D-SDP-O</t>
  </si>
  <si>
    <t>DE</t>
  </si>
  <si>
    <t>DOMESTIC</t>
  </si>
  <si>
    <t>TOU-D-PRIME</t>
  </si>
  <si>
    <t>TOU-D-PRIME-CARE</t>
  </si>
  <si>
    <t>TOU-D-PRIME-CARE-S</t>
  </si>
  <si>
    <t>TOU-DE-PRIME</t>
  </si>
  <si>
    <t>TOUD-4-9PM</t>
  </si>
  <si>
    <t>TOUD-4-9PM-CARE</t>
  </si>
  <si>
    <t>TOUD-4-9PM-CARE-SD</t>
  </si>
  <si>
    <t>TOUD-4-9PM-SDP</t>
  </si>
  <si>
    <t>TOUD-5-8PM</t>
  </si>
  <si>
    <t>TOUD-5-8PM-CARE</t>
  </si>
  <si>
    <t>TOUD-5-8PM-CARE-SD</t>
  </si>
  <si>
    <t>D-FERA-SDP</t>
  </si>
  <si>
    <t>TOU-D-PRIME-SDP</t>
  </si>
  <si>
    <t>TOUD-5-8PM-SDP</t>
  </si>
  <si>
    <t>D-FERA-SDP-O</t>
  </si>
  <si>
    <t>TOU-D-P-CARE-SDP-O</t>
  </si>
  <si>
    <t>TOUD-4-9-CARE-SD-O</t>
  </si>
  <si>
    <t>TOUD-4-9PM-SDP-O</t>
  </si>
  <si>
    <t>TOUD-5-8-CARE-SD-O</t>
  </si>
  <si>
    <t>TOU-D-PRIME-FERA</t>
  </si>
  <si>
    <t>TOUD-4-9PM-FERA</t>
  </si>
  <si>
    <t>TOUD-5-8PM-FERA</t>
  </si>
  <si>
    <t>TOU-D-PRIME-FERA-S</t>
  </si>
  <si>
    <t>TOUD-4-9PM-FERA-SD</t>
  </si>
  <si>
    <t>TOUD-5-8PM-FERA-SD</t>
  </si>
  <si>
    <t>TOUD-4-9-FERA-SD-O</t>
  </si>
  <si>
    <t>DE-SDP</t>
  </si>
  <si>
    <t>TOUD-5-8PM-SDP-O</t>
  </si>
  <si>
    <t>TOU-D-PRIME-SDP-O</t>
  </si>
  <si>
    <t>DE-FERA</t>
  </si>
  <si>
    <t>DE-SDP-O</t>
  </si>
  <si>
    <t>TOUDE-4-9PM</t>
  </si>
  <si>
    <t>TOUDE-5-8PM</t>
  </si>
  <si>
    <t>DE-FERA-SDP</t>
  </si>
  <si>
    <t>TOU-DE-PRIME-SDP</t>
  </si>
  <si>
    <t>TOUDE-4-9PM-SDP</t>
  </si>
  <si>
    <t>TOUDE-5-8PM-SDP</t>
  </si>
  <si>
    <t>TOUDE-4-9PM-SDP-O</t>
  </si>
  <si>
    <t>DM-CARE</t>
  </si>
  <si>
    <t>DMS-2</t>
  </si>
  <si>
    <t>TC-1</t>
  </si>
  <si>
    <t>TOU-D-A</t>
  </si>
  <si>
    <t>TOU-D-A-CARE</t>
  </si>
  <si>
    <t>TOU-D-A-CARE-SDP</t>
  </si>
  <si>
    <t>TOU-D-A-FERA</t>
  </si>
  <si>
    <t>TOU-D-A-SDP</t>
  </si>
  <si>
    <t>TOU-D-A-SDP-O</t>
  </si>
  <si>
    <t>TOU-DE-A</t>
  </si>
  <si>
    <t>TOU-D-A-CARE-SDP-O</t>
  </si>
  <si>
    <t>TOU-D-A-FERA-SDP</t>
  </si>
  <si>
    <t>TOU-D-A-FERA-SDP-O</t>
  </si>
  <si>
    <t>TOU-D-B</t>
  </si>
  <si>
    <t>TOU-D-B-CARE</t>
  </si>
  <si>
    <t>TOU-D-B-FERA</t>
  </si>
  <si>
    <t>TOU-D-B-SDP</t>
  </si>
  <si>
    <t>TOU-D-B-CARE-SDP</t>
  </si>
  <si>
    <t>TOU-D-B-FERA-SDP</t>
  </si>
  <si>
    <t>TOU-D-B-SDP-O</t>
  </si>
  <si>
    <t>TOU-D-P-FERA-SDP-O</t>
  </si>
  <si>
    <t>TOU-D-T</t>
  </si>
  <si>
    <t>TOU-D-T-CARE</t>
  </si>
  <si>
    <t>TOU-DT-SDP</t>
  </si>
  <si>
    <t>TOU-DE-A-SDP</t>
  </si>
  <si>
    <t>TOU-DE-PRIME-SDP-O</t>
  </si>
  <si>
    <t>TOU-DT-CARE-SDP</t>
  </si>
  <si>
    <t>TOU-EV-1</t>
  </si>
  <si>
    <t>TOU-GS-1-D</t>
  </si>
  <si>
    <t>TOU-GS-1-D-CARE</t>
  </si>
  <si>
    <t>TOU-GS-1-E</t>
  </si>
  <si>
    <t>TOU-GS-2-E</t>
  </si>
  <si>
    <t>TOU-GS-1-E-CARE</t>
  </si>
  <si>
    <t>TOU-GS-2-D-CARE</t>
  </si>
  <si>
    <t>TOU-PA-2-D</t>
  </si>
  <si>
    <t>TOUDE-4-9PM-FERA</t>
  </si>
  <si>
    <t>TOUD-5-8-FERA-SD-O</t>
  </si>
  <si>
    <t>TOUDE-4-9-FERA-SDP</t>
  </si>
  <si>
    <t>TOU-DE-PRIME-FERA</t>
  </si>
  <si>
    <t>TOUDE-5-8PM-SDP-O</t>
  </si>
  <si>
    <r>
      <t xml:space="preserve">Average Customer Annual Bills By Rate Schedule: Total Dollars </t>
    </r>
    <r>
      <rPr>
        <b/>
        <vertAlign val="superscript"/>
        <sz val="11"/>
        <color rgb="FF000000"/>
        <rFont val="Calibri"/>
        <family val="2"/>
        <scheme val="minor"/>
      </rPr>
      <t>1</t>
    </r>
  </si>
  <si>
    <r>
      <t>Average CARE/FERA Customer Annual Bills by Rate Schedule: Total Dollars</t>
    </r>
    <r>
      <rPr>
        <b/>
        <vertAlign val="superscript"/>
        <sz val="11"/>
        <rFont val="Calibri"/>
        <family val="2"/>
        <scheme val="minor"/>
      </rPr>
      <t>1</t>
    </r>
  </si>
  <si>
    <r>
      <t>Average Medical Baseline Customer Annual Bills by Rate Schedule</t>
    </r>
    <r>
      <rPr>
        <b/>
        <vertAlign val="superscript"/>
        <sz val="11"/>
        <color rgb="FF000000"/>
        <rFont val="Calibri"/>
        <family val="2"/>
        <scheme val="minor"/>
      </rPr>
      <t>1</t>
    </r>
  </si>
  <si>
    <r>
      <t xml:space="preserve">Highest Average Customer Bills in a Single Billing Period by Rate Schedule: Total Dollars (See Instructions) </t>
    </r>
    <r>
      <rPr>
        <b/>
        <vertAlign val="superscript"/>
        <sz val="11"/>
        <color rgb="FF000000"/>
        <rFont val="Calibri"/>
        <family val="2"/>
        <scheme val="minor"/>
      </rPr>
      <t>1</t>
    </r>
  </si>
  <si>
    <r>
      <t>Highest Average CARE/FERA Customer Bills in a Single Billing Period by Rate Schedule: Total Dollars</t>
    </r>
    <r>
      <rPr>
        <b/>
        <vertAlign val="superscript"/>
        <sz val="11"/>
        <rFont val="Calibri"/>
        <family val="2"/>
        <scheme val="minor"/>
      </rPr>
      <t>1</t>
    </r>
  </si>
  <si>
    <r>
      <t>Highest Average Medical Baseline Customer Bills in a Single Billing Period by Rate Schedule</t>
    </r>
    <r>
      <rPr>
        <b/>
        <vertAlign val="superscript"/>
        <sz val="11"/>
        <rFont val="Calibri"/>
        <family val="2"/>
        <scheme val="minor"/>
      </rPr>
      <t>1</t>
    </r>
  </si>
  <si>
    <r>
      <t xml:space="preserve">Average Customer Energy Usage By Rate Schedule: kwh, mmbtu </t>
    </r>
    <r>
      <rPr>
        <b/>
        <vertAlign val="superscript"/>
        <sz val="11"/>
        <color rgb="FF000000"/>
        <rFont val="Calibri"/>
        <family val="2"/>
        <scheme val="minor"/>
      </rPr>
      <t>1</t>
    </r>
  </si>
  <si>
    <r>
      <t>Average CARE/ FERA Customer Energy Usage by Rate Schedule</t>
    </r>
    <r>
      <rPr>
        <b/>
        <vertAlign val="superscript"/>
        <sz val="11"/>
        <rFont val="Calibri"/>
        <family val="2"/>
        <scheme val="minor"/>
      </rPr>
      <t>1</t>
    </r>
  </si>
  <si>
    <r>
      <t>Average Medical Baseline Customer Energy Usage by Rate Schedule</t>
    </r>
    <r>
      <rPr>
        <b/>
        <vertAlign val="superscript"/>
        <sz val="11"/>
        <rFont val="Calibri"/>
        <family val="2"/>
        <scheme val="minor"/>
      </rPr>
      <t>1</t>
    </r>
  </si>
  <si>
    <r>
      <t xml:space="preserve">Median Customer Energy Usage by Rate Schedule: kwh, mmbtu </t>
    </r>
    <r>
      <rPr>
        <b/>
        <vertAlign val="superscript"/>
        <sz val="11"/>
        <color rgb="FF000000"/>
        <rFont val="Calibri"/>
        <family val="2"/>
        <scheme val="minor"/>
      </rPr>
      <t>1</t>
    </r>
  </si>
  <si>
    <r>
      <t>Median CARE/ FERA Customer Energy Usage by Rate Schedule</t>
    </r>
    <r>
      <rPr>
        <b/>
        <vertAlign val="superscript"/>
        <sz val="11"/>
        <rFont val="Calibri"/>
        <family val="2"/>
        <scheme val="minor"/>
      </rPr>
      <t>1</t>
    </r>
  </si>
  <si>
    <r>
      <t>Median Medical Baseline Customer Energy Usage by Rate Schedule</t>
    </r>
    <r>
      <rPr>
        <b/>
        <vertAlign val="superscript"/>
        <sz val="11"/>
        <rFont val="Calibri"/>
        <family val="2"/>
        <scheme val="minor"/>
      </rPr>
      <t>1</t>
    </r>
  </si>
  <si>
    <t>To Rate Schedule →
From Rate Schedule ↓</t>
  </si>
  <si>
    <t>Number of customers who changed from one rate schedule to another</t>
  </si>
  <si>
    <t xml:space="preserve">1. Only customers with 12 months of billing data from Jan 2023 to Dec 2023 under the same rate schedule are included. </t>
  </si>
  <si>
    <t xml:space="preserve">2. Customers grouped into the following SCE Residential Rate Schedules as of Dec 31, 2023: </t>
  </si>
  <si>
    <t>Instructions and Definitions</t>
  </si>
  <si>
    <t>Average Customer Annual Bills and Energy Usage</t>
  </si>
  <si>
    <t>To calculate average annual bills and average annual energy usage, please exclude customers with less than a full year of service at a given rate to avoid biasing the averages.</t>
  </si>
  <si>
    <t>"All-electric" baseline</t>
  </si>
  <si>
    <t>Customer accounts that are on the "all-electric" baseline as defined by PU code section 739(a)(2)(b)- “all-electric residential customers” are residential customers having electrical service only or whose space heating is provided by electricity, or both [gas and electric].
Because of this statutory definition, customers on "all-electric" baseline may not necessarily be electric-only customers. To distinguish the two, the column 'Electric-only' will be used to report customers who do NOT have natural gas service from a utility.</t>
  </si>
  <si>
    <t>Confidential Data</t>
  </si>
  <si>
    <t>Any data that the IOU considers to be confidential shall be submitted to CPUC staff via secure FTP server. Public submission should include IOU's rationale with references to the statute and/or decision sections that deem the data confidential. CPUC staff and attorneys shall make the final determination on the confidentiality of the data.</t>
  </si>
  <si>
    <t>Customer</t>
  </si>
  <si>
    <t>For data reporting, a distinct service account counts as a customer. Please report customer counts and corresponding energy usage in each rate schedule as on December 31 of the reporting year, so as to avoid excluding customers who change rates during the year or move within the service territory.</t>
  </si>
  <si>
    <t>CZ</t>
  </si>
  <si>
    <t>Climate Zone: Each IOU shall report for each CZ within their territory. Please use CEC Climate zones</t>
  </si>
  <si>
    <t>Dual Fuel</t>
  </si>
  <si>
    <r>
      <t xml:space="preserve">Customer account where </t>
    </r>
    <r>
      <rPr>
        <strike/>
        <sz val="11"/>
        <rFont val="Calibri"/>
        <family val="2"/>
        <scheme val="minor"/>
      </rPr>
      <t xml:space="preserve">natural gas is used for both space heating and water heating </t>
    </r>
    <r>
      <rPr>
        <sz val="11"/>
        <rFont val="Calibri"/>
        <family val="2"/>
        <scheme val="minor"/>
      </rPr>
      <t>there is an active electric and natural gas service by the same utility on December 31 of reporting year (e.g. customers served both gas and electric service by PG&amp;E)</t>
    </r>
  </si>
  <si>
    <r>
      <rPr>
        <strike/>
        <sz val="11"/>
        <rFont val="Calibri"/>
        <family val="2"/>
        <scheme val="minor"/>
      </rPr>
      <t>All-</t>
    </r>
    <r>
      <rPr>
        <sz val="11"/>
        <rFont val="Calibri"/>
        <family val="2"/>
        <scheme val="minor"/>
      </rPr>
      <t>Electric Only/Gas</t>
    </r>
    <r>
      <rPr>
        <strike/>
        <sz val="11"/>
        <rFont val="Calibri"/>
        <family val="2"/>
        <scheme val="minor"/>
      </rPr>
      <t xml:space="preserve"> Only</t>
    </r>
  </si>
  <si>
    <t>Single fuel utilities will mark 'NA' in the cells for which they have no information. For e.g. SoCalGas will only report on its (gas) customers and will have no data to report for Electric Only customers</t>
  </si>
  <si>
    <t>HERS Registry Data</t>
  </si>
  <si>
    <t xml:space="preserve">We understand that this is a purchased data set through CalCerts. Territory level data can be made public, Climate zone data is not public. SCE has already obtained this data for 2013 and 2016 code cycles for all IOUs (except SW Gas). If you don’t already have this data from SCE, please contact CPUC staff (abhilasha.wadhwa@cpuc.ca.gov). If you have purchased 2019 code cycle data, or plan to, please let your counterparts in other IOUs know so they are not purchasing it again. </t>
  </si>
  <si>
    <t>Highest Average Customer Bills</t>
  </si>
  <si>
    <t>Choose the billing period when average customer bills within a climate zone were the highest. For e.g. Average bills for the billing period with the highest number of extreme weather days as currently defined by the IOU ('Flex alert,' 'Smart Days'). The intent is to understand customer energy burden due to fluctuations in energy bills.</t>
  </si>
  <si>
    <t>Multifamily</t>
  </si>
  <si>
    <t>Multifamily is defined as at least two residential housing units</t>
  </si>
  <si>
    <t>Rate Schedules/tariffs</t>
  </si>
  <si>
    <t>Utilities with more than 20 currently prevalent rate schedules may choose to not include rate schedules with less than 5% enrolled customers. 
Please footnote the weblink for the latest rate schedules. E.g. PG&amp;E E-6: {http://www.pge.com/tariffs/assets/pdf/tariffbook/ELEC_SCHEDS_E-6.pdf}</t>
  </si>
  <si>
    <t>Reporting Year</t>
  </si>
  <si>
    <t>Where annual data is required, please use calendar year 2019. For future updates, please use last completed calendar year (Jan 1-Dec 31). Please also see instructions for 'Customer.'</t>
  </si>
  <si>
    <t>Structure Age/ Construction Year</t>
  </si>
  <si>
    <t>Date of Original Meter Installation may be used as a proxy for year of construction. Additions to a service address when no new utility connection was requested can be ignored.  Aggregating service address  to a structure is not required. For simplicity, service address will be considered synonymous to structure.</t>
  </si>
  <si>
    <t xml:space="preserve">Include virtual net energy metering or net energy metering aggregation customers </t>
  </si>
  <si>
    <t>Please direct questions to</t>
  </si>
  <si>
    <t>Abhilasha Wadhwa, Analyst, Building Decarbonization and Renewable Gas, Energy Division, CPUC
abhilasha.wadhwa@cpuc.ca.gov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</si>
</sst>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_(&quot;$&quot;* \(#,##0.00\);_(&quot;$&quot;* &quot;-&quot;??_);_(@_)"/>
    <numFmt numFmtId="43" formatCode="_(* #,##0.00_);_(* \(#,##0.00\);_(* &quot;-&quot;??_);_(@_)"/>
    <numFmt numFmtId="164" formatCode="_(* #,##0_);_(* \(#,##0\);_(* &quot;-&quot;??_);_(@_)"/>
    <numFmt numFmtId="165" formatCode="###,000"/>
    <numFmt numFmtId="166" formatCode="_(&quot;$&quot;* #,##0_);_(&quot;$&quot;* \(#,##0\);_(&quot;$&quot;* &quot;-&quot;??_);_(@_)"/>
  </numFmts>
  <fonts count="23" x14ac:knownFonts="1">
    <font>
      <sz val="11"/>
      <color theme="1"/>
      <name val="Calibri"/>
      <family val="2"/>
      <scheme val="minor"/>
    </font>
    <font>
      <sz val="11"/>
      <color theme="1"/>
      <name val="Calibri"/>
      <family val="2"/>
      <scheme val="minor"/>
    </font>
    <font>
      <b/>
      <sz val="11"/>
      <color theme="1"/>
      <name val="Calibri"/>
      <family val="2"/>
      <scheme val="minor"/>
    </font>
    <font>
      <b/>
      <sz val="11"/>
      <color rgb="FF000000"/>
      <name val="Calibri"/>
      <family val="2"/>
      <scheme val="minor"/>
    </font>
    <font>
      <b/>
      <vertAlign val="superscript"/>
      <sz val="11"/>
      <color rgb="FF000000"/>
      <name val="Calibri"/>
      <family val="2"/>
      <scheme val="minor"/>
    </font>
    <font>
      <i/>
      <sz val="11"/>
      <color rgb="FF000000"/>
      <name val="Calibri"/>
      <family val="2"/>
      <scheme val="minor"/>
    </font>
    <font>
      <sz val="11"/>
      <color rgb="FF000000"/>
      <name val="Calibri"/>
      <family val="2"/>
      <scheme val="minor"/>
    </font>
    <font>
      <sz val="11"/>
      <name val="Calibri"/>
      <family val="2"/>
      <scheme val="minor"/>
    </font>
    <font>
      <b/>
      <sz val="11"/>
      <name val="Calibri"/>
      <family val="2"/>
      <scheme val="minor"/>
    </font>
    <font>
      <b/>
      <vertAlign val="superscript"/>
      <sz val="11"/>
      <name val="Calibri"/>
      <family val="2"/>
      <scheme val="minor"/>
    </font>
    <font>
      <b/>
      <sz val="8"/>
      <color rgb="FF1F497D"/>
      <name val="Verdana"/>
      <family val="2"/>
    </font>
    <font>
      <sz val="8"/>
      <color rgb="FF1F497D"/>
      <name val="Verdana"/>
      <family val="2"/>
    </font>
    <font>
      <sz val="8"/>
      <color rgb="FF000000"/>
      <name val="Verdana"/>
      <family val="2"/>
    </font>
    <font>
      <b/>
      <sz val="8"/>
      <color rgb="FF00CC00"/>
      <name val="Verdana"/>
      <family val="2"/>
    </font>
    <font>
      <b/>
      <sz val="8"/>
      <color rgb="FF33CC33"/>
      <name val="Verdana"/>
      <family val="2"/>
    </font>
    <font>
      <b/>
      <sz val="8"/>
      <color rgb="FFFF9900"/>
      <name val="Verdana"/>
      <family val="2"/>
    </font>
    <font>
      <b/>
      <sz val="8"/>
      <color rgb="FFFF0000"/>
      <name val="Verdana"/>
      <family val="2"/>
    </font>
    <font>
      <sz val="8"/>
      <color rgb="FF000000"/>
      <name val="Arial"/>
      <family val="2"/>
    </font>
    <font>
      <i/>
      <sz val="8"/>
      <color rgb="FF000000"/>
      <name val="Verdana"/>
      <family val="2"/>
    </font>
    <font>
      <b/>
      <i/>
      <sz val="8"/>
      <color rgb="FF000000"/>
      <name val="Verdana"/>
      <family val="2"/>
    </font>
    <font>
      <b/>
      <i/>
      <sz val="8"/>
      <color rgb="FF1F497D"/>
      <name val="Verdana"/>
      <family val="2"/>
    </font>
    <font>
      <i/>
      <sz val="8"/>
      <color rgb="FF1F497D"/>
      <name val="Verdana"/>
      <family val="2"/>
    </font>
    <font>
      <strike/>
      <sz val="11"/>
      <name val="Calibri"/>
      <family val="2"/>
      <scheme val="minor"/>
    </font>
  </fonts>
  <fills count="27">
    <fill>
      <patternFill patternType="none"/>
    </fill>
    <fill>
      <patternFill patternType="gray125"/>
    </fill>
    <fill>
      <patternFill patternType="solid">
        <fgColor rgb="FF8EA9DB"/>
        <bgColor rgb="FF000000"/>
      </patternFill>
    </fill>
    <fill>
      <patternFill patternType="solid">
        <fgColor rgb="FFBFBFBF"/>
        <bgColor rgb="FF000000"/>
      </patternFill>
    </fill>
    <fill>
      <patternFill patternType="solid">
        <fgColor rgb="FFFFFFFF"/>
        <bgColor rgb="FF000000"/>
      </patternFill>
    </fill>
    <fill>
      <patternFill patternType="solid">
        <fgColor rgb="FFA9D08E"/>
        <bgColor rgb="FF000000"/>
      </patternFill>
    </fill>
    <fill>
      <patternFill patternType="solid">
        <fgColor rgb="FFF8CBAD"/>
        <bgColor rgb="FF000000"/>
      </patternFill>
    </fill>
    <fill>
      <patternFill patternType="solid">
        <fgColor rgb="FFDBE5F1"/>
        <bgColor rgb="FF000000"/>
      </patternFill>
    </fill>
    <fill>
      <patternFill patternType="solid">
        <fgColor rgb="FFDBE5F1"/>
        <bgColor rgb="FFFFFFFF"/>
      </patternFill>
    </fill>
    <fill>
      <patternFill patternType="solid">
        <fgColor rgb="FFF1F5FB"/>
        <bgColor rgb="FF000000"/>
      </patternFill>
    </fill>
    <fill>
      <patternFill patternType="solid">
        <fgColor rgb="FFE9EFF7"/>
        <bgColor rgb="FF000000"/>
      </patternFill>
    </fill>
    <fill>
      <patternFill patternType="solid">
        <fgColor rgb="FFC6F9C1"/>
        <bgColor rgb="FF000000"/>
      </patternFill>
    </fill>
    <fill>
      <patternFill patternType="solid">
        <fgColor rgb="FFABEDA5"/>
        <bgColor rgb="FF000000"/>
      </patternFill>
    </fill>
    <fill>
      <patternFill patternType="solid">
        <fgColor rgb="FF94D88F"/>
        <bgColor rgb="FF000000"/>
      </patternFill>
    </fill>
    <fill>
      <patternFill patternType="solid">
        <fgColor rgb="FFFFFDBF"/>
        <bgColor rgb="FF000000"/>
      </patternFill>
    </fill>
    <fill>
      <patternFill patternType="solid">
        <fgColor rgb="FFFFFB8C"/>
        <bgColor rgb="FF000000"/>
      </patternFill>
    </fill>
    <fill>
      <patternFill patternType="solid">
        <fgColor rgb="FFFFF843"/>
        <bgColor rgb="FF000000"/>
      </patternFill>
    </fill>
    <fill>
      <patternFill patternType="solid">
        <fgColor rgb="FFFFC7CE"/>
        <bgColor rgb="FF000000"/>
      </patternFill>
    </fill>
    <fill>
      <patternFill patternType="solid">
        <fgColor rgb="FFFF988C"/>
        <bgColor rgb="FF000000"/>
      </patternFill>
    </fill>
    <fill>
      <patternFill patternType="solid">
        <fgColor rgb="FFFF6758"/>
        <bgColor rgb="FF000000"/>
      </patternFill>
    </fill>
    <fill>
      <patternFill patternType="solid">
        <fgColor rgb="FFB7CFE8"/>
        <bgColor rgb="FF000000"/>
      </patternFill>
    </fill>
    <fill>
      <patternFill patternType="solid">
        <fgColor rgb="FFC3D6EB"/>
        <bgColor rgb="FF000000"/>
      </patternFill>
    </fill>
    <fill>
      <patternFill patternType="solid">
        <fgColor rgb="FFDBE5F2"/>
        <bgColor rgb="FF000000"/>
      </patternFill>
    </fill>
    <fill>
      <patternFill patternType="solid">
        <fgColor theme="0" tint="-0.14999847407452621"/>
        <bgColor indexed="64"/>
      </patternFill>
    </fill>
    <fill>
      <patternFill patternType="solid">
        <fgColor rgb="FFBDD7EE"/>
        <bgColor rgb="FF000000"/>
      </patternFill>
    </fill>
    <fill>
      <patternFill patternType="solid">
        <fgColor theme="1" tint="0.34998626667073579"/>
        <bgColor indexed="64"/>
      </patternFill>
    </fill>
    <fill>
      <patternFill patternType="solid">
        <fgColor theme="0" tint="-0.249977111117893"/>
        <bgColor indexed="64"/>
      </patternFill>
    </fill>
  </fills>
  <borders count="45">
    <border>
      <left/>
      <right/>
      <top/>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style="medium">
        <color indexed="64"/>
      </left>
      <right style="thin">
        <color indexed="64"/>
      </right>
      <top/>
      <bottom/>
      <diagonal/>
    </border>
    <border>
      <left style="thin">
        <color indexed="64"/>
      </left>
      <right/>
      <top/>
      <bottom style="thin">
        <color indexed="64"/>
      </bottom>
      <diagonal/>
    </border>
    <border>
      <left/>
      <right/>
      <top style="thin">
        <color indexed="64"/>
      </top>
      <bottom style="thin">
        <color indexed="64"/>
      </bottom>
      <diagonal/>
    </border>
    <border>
      <left style="medium">
        <color indexed="64"/>
      </left>
      <right/>
      <top/>
      <bottom/>
      <diagonal/>
    </border>
    <border>
      <left style="medium">
        <color indexed="64"/>
      </left>
      <right style="thin">
        <color indexed="64"/>
      </right>
      <top style="thin">
        <color indexed="64"/>
      </top>
      <bottom/>
      <diagonal/>
    </border>
    <border>
      <left/>
      <right/>
      <top style="thin">
        <color indexed="64"/>
      </top>
      <bottom/>
      <diagonal/>
    </border>
    <border>
      <left style="medium">
        <color rgb="FFC00000"/>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n">
        <color rgb="FF808080"/>
      </left>
      <right style="thin">
        <color rgb="FF808080"/>
      </right>
      <top style="thin">
        <color rgb="FF808080"/>
      </top>
      <bottom style="thin">
        <color rgb="FF808080"/>
      </bottom>
      <diagonal/>
    </border>
    <border>
      <left style="hair">
        <color rgb="FFC0C0C0"/>
      </left>
      <right style="hair">
        <color rgb="FFC0C0C0"/>
      </right>
      <top style="thin">
        <color rgb="FF808080"/>
      </top>
      <bottom style="thin">
        <color rgb="FF808080"/>
      </bottom>
      <diagonal/>
    </border>
    <border>
      <left style="thin">
        <color rgb="FF000000"/>
      </left>
      <right style="thin">
        <color rgb="FF000000"/>
      </right>
      <top style="thin">
        <color rgb="FF000000"/>
      </top>
      <bottom style="thin">
        <color rgb="FF000000"/>
      </bottom>
      <diagonal/>
    </border>
    <border>
      <left style="medium">
        <color rgb="FFFF0000"/>
      </left>
      <right style="medium">
        <color rgb="FFFF0000"/>
      </right>
      <top style="medium">
        <color rgb="FFFF0000"/>
      </top>
      <bottom style="medium">
        <color rgb="FFFF0000"/>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right style="thin">
        <color indexed="64"/>
      </right>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s>
  <cellStyleXfs count="41">
    <xf numFmtId="0" fontId="0" fillId="0" borderId="0"/>
    <xf numFmtId="43" fontId="1" fillId="0" borderId="0" applyFont="0" applyFill="0" applyBorder="0" applyAlignment="0" applyProtection="0"/>
    <xf numFmtId="0" fontId="10" fillId="7" borderId="25" applyNumberFormat="0" applyAlignment="0" applyProtection="0">
      <alignment horizontal="left" vertical="center" indent="1"/>
    </xf>
    <xf numFmtId="165" fontId="11" fillId="0" borderId="26" applyNumberFormat="0" applyProtection="0">
      <alignment horizontal="right" vertical="center"/>
    </xf>
    <xf numFmtId="165" fontId="10" fillId="0" borderId="27" applyNumberFormat="0" applyProtection="0">
      <alignment horizontal="right" vertical="center"/>
    </xf>
    <xf numFmtId="165" fontId="11" fillId="8" borderId="25" applyNumberFormat="0" applyAlignment="0" applyProtection="0">
      <alignment horizontal="left" vertical="center" indent="1"/>
    </xf>
    <xf numFmtId="0" fontId="12" fillId="4" borderId="27" applyNumberFormat="0" applyAlignment="0">
      <alignment horizontal="left" vertical="center" indent="1"/>
      <protection locked="0"/>
    </xf>
    <xf numFmtId="0" fontId="12" fillId="9" borderId="27" applyNumberFormat="0" applyAlignment="0" applyProtection="0">
      <alignment horizontal="left" vertical="center" indent="1"/>
    </xf>
    <xf numFmtId="165" fontId="11" fillId="10" borderId="26" applyNumberFormat="0" applyBorder="0">
      <alignment horizontal="right" vertical="center"/>
      <protection locked="0"/>
    </xf>
    <xf numFmtId="0" fontId="12" fillId="4" borderId="27" applyNumberFormat="0" applyAlignment="0">
      <alignment horizontal="left" vertical="center" indent="1"/>
      <protection locked="0"/>
    </xf>
    <xf numFmtId="165" fontId="10" fillId="9" borderId="27" applyNumberFormat="0" applyProtection="0">
      <alignment horizontal="right" vertical="center"/>
    </xf>
    <xf numFmtId="165" fontId="10" fillId="10" borderId="27" applyNumberFormat="0" applyBorder="0">
      <alignment horizontal="right" vertical="center"/>
      <protection locked="0"/>
    </xf>
    <xf numFmtId="165" fontId="13" fillId="11" borderId="28" applyNumberFormat="0" applyBorder="0" applyAlignment="0" applyProtection="0">
      <alignment horizontal="right" vertical="center" indent="1"/>
    </xf>
    <xf numFmtId="165" fontId="14" fillId="12" borderId="28" applyNumberFormat="0" applyBorder="0" applyAlignment="0" applyProtection="0">
      <alignment horizontal="right" vertical="center" indent="1"/>
    </xf>
    <xf numFmtId="165" fontId="14" fillId="13" borderId="28" applyNumberFormat="0" applyBorder="0" applyAlignment="0" applyProtection="0">
      <alignment horizontal="right" vertical="center" indent="1"/>
    </xf>
    <xf numFmtId="165" fontId="15" fillId="14" borderId="28" applyNumberFormat="0" applyBorder="0" applyAlignment="0" applyProtection="0">
      <alignment horizontal="right" vertical="center" indent="1"/>
    </xf>
    <xf numFmtId="165" fontId="15" fillId="15" borderId="28" applyNumberFormat="0" applyBorder="0" applyAlignment="0" applyProtection="0">
      <alignment horizontal="right" vertical="center" indent="1"/>
    </xf>
    <xf numFmtId="165" fontId="15" fillId="16" borderId="28" applyNumberFormat="0" applyBorder="0" applyAlignment="0" applyProtection="0">
      <alignment horizontal="right" vertical="center" indent="1"/>
    </xf>
    <xf numFmtId="165" fontId="16" fillId="17" borderId="28" applyNumberFormat="0" applyBorder="0" applyAlignment="0" applyProtection="0">
      <alignment horizontal="right" vertical="center" indent="1"/>
    </xf>
    <xf numFmtId="165" fontId="16" fillId="18" borderId="28" applyNumberFormat="0" applyBorder="0" applyAlignment="0" applyProtection="0">
      <alignment horizontal="right" vertical="center" indent="1"/>
    </xf>
    <xf numFmtId="165" fontId="16" fillId="19" borderId="28" applyNumberFormat="0" applyBorder="0" applyAlignment="0" applyProtection="0">
      <alignment horizontal="right" vertical="center" indent="1"/>
    </xf>
    <xf numFmtId="0" fontId="17" fillId="0" borderId="25" applyNumberFormat="0" applyFont="0" applyFill="0" applyAlignment="0" applyProtection="0"/>
    <xf numFmtId="165" fontId="11" fillId="8" borderId="25" applyNumberFormat="0" applyAlignment="0" applyProtection="0">
      <alignment horizontal="left" vertical="center" indent="1"/>
    </xf>
    <xf numFmtId="0" fontId="10" fillId="7" borderId="27" applyNumberFormat="0" applyAlignment="0" applyProtection="0">
      <alignment horizontal="left" vertical="center" indent="1"/>
    </xf>
    <xf numFmtId="0" fontId="12" fillId="20" borderId="25" applyNumberFormat="0" applyAlignment="0" applyProtection="0">
      <alignment horizontal="left" vertical="center" indent="1"/>
    </xf>
    <xf numFmtId="0" fontId="12" fillId="21" borderId="25" applyNumberFormat="0" applyAlignment="0" applyProtection="0">
      <alignment horizontal="left" vertical="center" indent="1"/>
    </xf>
    <xf numFmtId="0" fontId="12" fillId="22" borderId="25" applyNumberFormat="0" applyAlignment="0" applyProtection="0">
      <alignment horizontal="left" vertical="center" indent="1"/>
    </xf>
    <xf numFmtId="0" fontId="12" fillId="10" borderId="25" applyNumberFormat="0" applyAlignment="0" applyProtection="0">
      <alignment horizontal="left" vertical="center" indent="1"/>
    </xf>
    <xf numFmtId="0" fontId="12" fillId="9" borderId="27" applyNumberFormat="0" applyAlignment="0" applyProtection="0">
      <alignment horizontal="left" vertical="center" indent="1"/>
    </xf>
    <xf numFmtId="0" fontId="18" fillId="0" borderId="29" applyNumberFormat="0" applyFill="0" applyBorder="0" applyAlignment="0" applyProtection="0"/>
    <xf numFmtId="0" fontId="19" fillId="0" borderId="29" applyNumberFormat="0" applyBorder="0" applyAlignment="0" applyProtection="0"/>
    <xf numFmtId="0" fontId="18" fillId="4" borderId="27" applyNumberFormat="0" applyAlignment="0">
      <alignment horizontal="left" vertical="center" indent="1"/>
      <protection locked="0"/>
    </xf>
    <xf numFmtId="0" fontId="18" fillId="4" borderId="27" applyNumberFormat="0" applyAlignment="0">
      <alignment horizontal="left" vertical="center" indent="1"/>
      <protection locked="0"/>
    </xf>
    <xf numFmtId="0" fontId="18" fillId="9" borderId="27" applyNumberFormat="0" applyAlignment="0" applyProtection="0">
      <alignment horizontal="left" vertical="center" indent="1"/>
    </xf>
    <xf numFmtId="165" fontId="20" fillId="9" borderId="27" applyNumberFormat="0" applyProtection="0">
      <alignment horizontal="right" vertical="center"/>
    </xf>
    <xf numFmtId="165" fontId="21" fillId="10" borderId="26" applyNumberFormat="0" applyBorder="0">
      <alignment horizontal="right" vertical="center"/>
      <protection locked="0"/>
    </xf>
    <xf numFmtId="165" fontId="20" fillId="10" borderId="27" applyNumberFormat="0" applyBorder="0">
      <alignment horizontal="right" vertical="center"/>
      <protection locked="0"/>
    </xf>
    <xf numFmtId="165" fontId="11" fillId="0" borderId="26" applyNumberFormat="0" applyFill="0" applyBorder="0" applyAlignment="0" applyProtection="0">
      <alignment horizontal="right" vertical="center"/>
    </xf>
    <xf numFmtId="165" fontId="11" fillId="0" borderId="26" applyNumberFormat="0" applyFill="0" applyBorder="0" applyAlignment="0" applyProtection="0">
      <alignment horizontal="right" vertical="center"/>
    </xf>
    <xf numFmtId="0" fontId="17" fillId="0" borderId="30" applyNumberFormat="0" applyFont="0" applyFill="0" applyAlignment="0" applyProtection="0"/>
    <xf numFmtId="44" fontId="1" fillId="0" borderId="0" applyFont="0" applyFill="0" applyBorder="0" applyAlignment="0" applyProtection="0"/>
  </cellStyleXfs>
  <cellXfs count="254">
    <xf numFmtId="0" fontId="0" fillId="0" borderId="0" xfId="0"/>
    <xf numFmtId="0" fontId="2" fillId="0" borderId="0" xfId="0" applyFont="1"/>
    <xf numFmtId="0" fontId="3" fillId="2" borderId="1" xfId="0" applyFont="1" applyFill="1" applyBorder="1"/>
    <xf numFmtId="0" fontId="3" fillId="2" borderId="2" xfId="0" applyFont="1" applyFill="1" applyBorder="1"/>
    <xf numFmtId="0" fontId="3" fillId="0" borderId="3" xfId="0" applyFont="1" applyBorder="1"/>
    <xf numFmtId="0" fontId="5" fillId="0" borderId="5" xfId="0" applyFont="1" applyBorder="1"/>
    <xf numFmtId="0" fontId="3" fillId="0" borderId="8" xfId="0" applyFont="1" applyBorder="1" applyAlignment="1">
      <alignment wrapText="1"/>
    </xf>
    <xf numFmtId="0" fontId="5" fillId="0" borderId="9" xfId="0" applyFont="1" applyBorder="1" applyAlignment="1">
      <alignment horizontal="center" wrapText="1"/>
    </xf>
    <xf numFmtId="0" fontId="5" fillId="0" borderId="10" xfId="0" applyFont="1" applyBorder="1" applyAlignment="1">
      <alignment horizontal="center" wrapText="1"/>
    </xf>
    <xf numFmtId="0" fontId="5" fillId="3" borderId="5" xfId="0" applyFont="1" applyFill="1" applyBorder="1"/>
    <xf numFmtId="0" fontId="5" fillId="3" borderId="11" xfId="0" applyFont="1" applyFill="1" applyBorder="1"/>
    <xf numFmtId="0" fontId="6" fillId="0" borderId="5" xfId="0" applyFont="1" applyBorder="1"/>
    <xf numFmtId="0" fontId="3" fillId="0" borderId="12" xfId="0" applyFont="1" applyBorder="1"/>
    <xf numFmtId="0" fontId="7" fillId="0" borderId="15" xfId="0" applyFont="1" applyBorder="1"/>
    <xf numFmtId="0" fontId="6" fillId="0" borderId="12" xfId="0" applyFont="1" applyBorder="1"/>
    <xf numFmtId="0" fontId="6" fillId="0" borderId="19" xfId="0" applyFont="1" applyBorder="1" applyAlignment="1">
      <alignment horizontal="left"/>
    </xf>
    <xf numFmtId="0" fontId="6" fillId="0" borderId="0" xfId="0" applyFont="1"/>
    <xf numFmtId="0" fontId="8" fillId="5" borderId="1" xfId="0" applyFont="1" applyFill="1" applyBorder="1"/>
    <xf numFmtId="0" fontId="8" fillId="5" borderId="2" xfId="0" applyFont="1" applyFill="1" applyBorder="1"/>
    <xf numFmtId="0" fontId="3" fillId="0" borderId="5" xfId="0" applyFont="1" applyBorder="1"/>
    <xf numFmtId="0" fontId="5" fillId="3" borderId="5" xfId="0" applyFont="1" applyFill="1" applyBorder="1" applyAlignment="1">
      <alignment wrapText="1"/>
    </xf>
    <xf numFmtId="0" fontId="6" fillId="3" borderId="6" xfId="0" applyFont="1" applyFill="1" applyBorder="1"/>
    <xf numFmtId="0" fontId="6" fillId="3" borderId="11" xfId="0" applyFont="1" applyFill="1" applyBorder="1"/>
    <xf numFmtId="0" fontId="3" fillId="6" borderId="1" xfId="0" applyFont="1" applyFill="1" applyBorder="1"/>
    <xf numFmtId="0" fontId="3" fillId="6" borderId="2" xfId="0" applyFont="1" applyFill="1" applyBorder="1"/>
    <xf numFmtId="0" fontId="6" fillId="0" borderId="5" xfId="0" applyFont="1" applyBorder="1" applyAlignment="1">
      <alignment wrapText="1"/>
    </xf>
    <xf numFmtId="0" fontId="6" fillId="0" borderId="0" xfId="0" applyFont="1" applyAlignment="1">
      <alignment wrapText="1"/>
    </xf>
    <xf numFmtId="0" fontId="6" fillId="4" borderId="24" xfId="0" applyFont="1" applyFill="1" applyBorder="1"/>
    <xf numFmtId="164" fontId="6" fillId="0" borderId="21" xfId="1" applyNumberFormat="1" applyFont="1" applyBorder="1"/>
    <xf numFmtId="164" fontId="6" fillId="0" borderId="11" xfId="1" applyNumberFormat="1" applyFont="1" applyBorder="1"/>
    <xf numFmtId="164" fontId="6" fillId="0" borderId="6" xfId="1" applyNumberFormat="1" applyFont="1" applyBorder="1"/>
    <xf numFmtId="164" fontId="7" fillId="0" borderId="11" xfId="1" applyNumberFormat="1" applyFont="1" applyBorder="1"/>
    <xf numFmtId="164" fontId="5" fillId="3" borderId="11" xfId="1" applyNumberFormat="1" applyFont="1" applyFill="1" applyBorder="1"/>
    <xf numFmtId="164" fontId="3" fillId="0" borderId="14" xfId="1" applyNumberFormat="1" applyFont="1" applyBorder="1"/>
    <xf numFmtId="164" fontId="3" fillId="0" borderId="13" xfId="1" applyNumberFormat="1" applyFont="1" applyBorder="1"/>
    <xf numFmtId="164" fontId="7" fillId="0" borderId="14" xfId="1" applyNumberFormat="1" applyFont="1" applyBorder="1"/>
    <xf numFmtId="164" fontId="6" fillId="0" borderId="13" xfId="1" applyNumberFormat="1" applyFont="1" applyBorder="1"/>
    <xf numFmtId="164" fontId="7" fillId="0" borderId="13" xfId="1" applyNumberFormat="1" applyFont="1" applyBorder="1"/>
    <xf numFmtId="164" fontId="7" fillId="0" borderId="17" xfId="1" applyNumberFormat="1" applyFont="1" applyBorder="1"/>
    <xf numFmtId="164" fontId="7" fillId="0" borderId="18" xfId="1" applyNumberFormat="1" applyFont="1" applyBorder="1"/>
    <xf numFmtId="164" fontId="6" fillId="0" borderId="17" xfId="1" applyNumberFormat="1" applyFont="1" applyBorder="1"/>
    <xf numFmtId="164" fontId="6" fillId="0" borderId="18" xfId="1" applyNumberFormat="1" applyFont="1" applyBorder="1"/>
    <xf numFmtId="164" fontId="7" fillId="0" borderId="6" xfId="1" applyNumberFormat="1" applyFont="1" applyBorder="1"/>
    <xf numFmtId="164" fontId="3" fillId="0" borderId="11" xfId="1" applyNumberFormat="1" applyFont="1" applyBorder="1" applyAlignment="1">
      <alignment wrapText="1"/>
    </xf>
    <xf numFmtId="164" fontId="3" fillId="0" borderId="6" xfId="1" applyNumberFormat="1" applyFont="1" applyBorder="1" applyAlignment="1">
      <alignment wrapText="1"/>
    </xf>
    <xf numFmtId="164" fontId="8" fillId="0" borderId="11" xfId="1" applyNumberFormat="1" applyFont="1" applyBorder="1" applyAlignment="1">
      <alignment wrapText="1"/>
    </xf>
    <xf numFmtId="164" fontId="8" fillId="0" borderId="6" xfId="1" applyNumberFormat="1" applyFont="1" applyBorder="1" applyAlignment="1">
      <alignment wrapText="1"/>
    </xf>
    <xf numFmtId="164" fontId="6" fillId="0" borderId="11" xfId="1" applyNumberFormat="1" applyFont="1" applyBorder="1" applyAlignment="1">
      <alignment wrapText="1"/>
    </xf>
    <xf numFmtId="164" fontId="7" fillId="0" borderId="6" xfId="1" applyNumberFormat="1" applyFont="1" applyBorder="1" applyAlignment="1">
      <alignment wrapText="1"/>
    </xf>
    <xf numFmtId="164" fontId="7" fillId="0" borderId="11" xfId="1" applyNumberFormat="1" applyFont="1" applyBorder="1" applyAlignment="1">
      <alignment wrapText="1"/>
    </xf>
    <xf numFmtId="164" fontId="6" fillId="0" borderId="6" xfId="1" applyNumberFormat="1" applyFont="1" applyBorder="1" applyAlignment="1">
      <alignment wrapText="1"/>
    </xf>
    <xf numFmtId="164" fontId="6" fillId="3" borderId="11" xfId="1" applyNumberFormat="1" applyFont="1" applyFill="1" applyBorder="1"/>
    <xf numFmtId="164" fontId="6" fillId="3" borderId="6" xfId="1" applyNumberFormat="1" applyFont="1" applyFill="1" applyBorder="1"/>
    <xf numFmtId="0" fontId="3" fillId="2" borderId="0" xfId="0" applyFont="1" applyFill="1"/>
    <xf numFmtId="0" fontId="5" fillId="0" borderId="16" xfId="0" applyFont="1" applyBorder="1" applyAlignment="1">
      <alignment horizontal="center" wrapText="1"/>
    </xf>
    <xf numFmtId="0" fontId="6" fillId="0" borderId="1" xfId="0" applyFont="1" applyBorder="1"/>
    <xf numFmtId="0" fontId="3" fillId="5" borderId="1" xfId="0" applyFont="1" applyFill="1" applyBorder="1"/>
    <xf numFmtId="0" fontId="3" fillId="0" borderId="31" xfId="0" applyFont="1" applyBorder="1"/>
    <xf numFmtId="0" fontId="5" fillId="0" borderId="32" xfId="0" applyFont="1" applyBorder="1"/>
    <xf numFmtId="0" fontId="3" fillId="0" borderId="33" xfId="0" applyFont="1" applyBorder="1" applyAlignment="1">
      <alignment wrapText="1"/>
    </xf>
    <xf numFmtId="0" fontId="6" fillId="0" borderId="35" xfId="0" applyFont="1" applyBorder="1"/>
    <xf numFmtId="0" fontId="6" fillId="0" borderId="36" xfId="0" applyFont="1" applyBorder="1"/>
    <xf numFmtId="166" fontId="7" fillId="0" borderId="6" xfId="40" applyNumberFormat="1" applyFont="1" applyBorder="1" applyAlignment="1">
      <alignment wrapText="1"/>
    </xf>
    <xf numFmtId="166" fontId="7" fillId="0" borderId="11" xfId="40" applyNumberFormat="1" applyFont="1" applyBorder="1" applyAlignment="1">
      <alignment wrapText="1"/>
    </xf>
    <xf numFmtId="166" fontId="6" fillId="0" borderId="6" xfId="40" applyNumberFormat="1" applyFont="1" applyBorder="1" applyAlignment="1">
      <alignment wrapText="1"/>
    </xf>
    <xf numFmtId="166" fontId="6" fillId="0" borderId="11" xfId="40" applyNumberFormat="1" applyFont="1" applyBorder="1" applyAlignment="1">
      <alignment wrapText="1"/>
    </xf>
    <xf numFmtId="166" fontId="3" fillId="0" borderId="6" xfId="40" applyNumberFormat="1" applyFont="1" applyBorder="1" applyAlignment="1">
      <alignment wrapText="1"/>
    </xf>
    <xf numFmtId="166" fontId="3" fillId="0" borderId="11" xfId="40" applyNumberFormat="1" applyFont="1" applyBorder="1" applyAlignment="1">
      <alignment wrapText="1"/>
    </xf>
    <xf numFmtId="166" fontId="5" fillId="3" borderId="11" xfId="40" applyNumberFormat="1" applyFont="1" applyFill="1" applyBorder="1"/>
    <xf numFmtId="166" fontId="6" fillId="0" borderId="6" xfId="40" applyNumberFormat="1" applyFont="1" applyBorder="1"/>
    <xf numFmtId="166" fontId="6" fillId="0" borderId="11" xfId="40" applyNumberFormat="1" applyFont="1" applyBorder="1"/>
    <xf numFmtId="166" fontId="7" fillId="0" borderId="6" xfId="40" applyNumberFormat="1" applyFont="1" applyBorder="1"/>
    <xf numFmtId="166" fontId="7" fillId="0" borderId="11" xfId="40" applyNumberFormat="1" applyFont="1" applyBorder="1"/>
    <xf numFmtId="166" fontId="3" fillId="0" borderId="13" xfId="40" applyNumberFormat="1" applyFont="1" applyBorder="1"/>
    <xf numFmtId="166" fontId="3" fillId="0" borderId="14" xfId="40" applyNumberFormat="1" applyFont="1" applyBorder="1"/>
    <xf numFmtId="166" fontId="7" fillId="0" borderId="13" xfId="40" applyNumberFormat="1" applyFont="1" applyBorder="1"/>
    <xf numFmtId="166" fontId="7" fillId="0" borderId="14" xfId="40" applyNumberFormat="1" applyFont="1" applyBorder="1"/>
    <xf numFmtId="166" fontId="7" fillId="0" borderId="17" xfId="40" applyNumberFormat="1" applyFont="1" applyBorder="1"/>
    <xf numFmtId="166" fontId="6" fillId="0" borderId="18" xfId="40" applyNumberFormat="1" applyFont="1" applyBorder="1"/>
    <xf numFmtId="166" fontId="6" fillId="0" borderId="17" xfId="40" applyNumberFormat="1" applyFont="1" applyBorder="1"/>
    <xf numFmtId="166" fontId="6" fillId="0" borderId="21" xfId="40" applyNumberFormat="1" applyFont="1" applyBorder="1"/>
    <xf numFmtId="166" fontId="6" fillId="0" borderId="0" xfId="40" applyNumberFormat="1" applyFont="1"/>
    <xf numFmtId="166" fontId="8" fillId="5" borderId="2" xfId="40" applyNumberFormat="1" applyFont="1" applyFill="1" applyBorder="1"/>
    <xf numFmtId="166" fontId="5" fillId="0" borderId="9" xfId="40" applyNumberFormat="1" applyFont="1" applyBorder="1" applyAlignment="1">
      <alignment horizontal="center" wrapText="1"/>
    </xf>
    <xf numFmtId="166" fontId="5" fillId="0" borderId="10" xfId="40" applyNumberFormat="1" applyFont="1" applyBorder="1" applyAlignment="1">
      <alignment horizontal="center" wrapText="1"/>
    </xf>
    <xf numFmtId="166" fontId="7" fillId="0" borderId="18" xfId="40" applyNumberFormat="1" applyFont="1" applyBorder="1"/>
    <xf numFmtId="166" fontId="6" fillId="0" borderId="13" xfId="40" applyNumberFormat="1" applyFont="1" applyBorder="1"/>
    <xf numFmtId="166" fontId="6" fillId="3" borderId="6" xfId="40" applyNumberFormat="1" applyFont="1" applyFill="1" applyBorder="1"/>
    <xf numFmtId="166" fontId="6" fillId="3" borderId="11" xfId="40" applyNumberFormat="1" applyFont="1" applyFill="1" applyBorder="1"/>
    <xf numFmtId="166" fontId="3" fillId="6" borderId="2" xfId="40" applyNumberFormat="1" applyFont="1" applyFill="1" applyBorder="1"/>
    <xf numFmtId="166" fontId="8" fillId="0" borderId="6" xfId="40" applyNumberFormat="1" applyFont="1" applyBorder="1" applyAlignment="1">
      <alignment wrapText="1"/>
    </xf>
    <xf numFmtId="166" fontId="8" fillId="0" borderId="11" xfId="40" applyNumberFormat="1" applyFont="1" applyBorder="1" applyAlignment="1">
      <alignment wrapText="1"/>
    </xf>
    <xf numFmtId="0" fontId="8" fillId="6" borderId="1" xfId="0" applyFont="1" applyFill="1" applyBorder="1"/>
    <xf numFmtId="0" fontId="8" fillId="24" borderId="0" xfId="0" applyFont="1" applyFill="1"/>
    <xf numFmtId="0" fontId="7" fillId="24" borderId="0" xfId="0" applyFont="1" applyFill="1" applyAlignment="1">
      <alignment horizontal="center"/>
    </xf>
    <xf numFmtId="0" fontId="7" fillId="24" borderId="0" xfId="0" applyFont="1" applyFill="1" applyAlignment="1">
      <alignment horizontal="center" wrapText="1"/>
    </xf>
    <xf numFmtId="0" fontId="8" fillId="24" borderId="0" xfId="0" applyFont="1" applyFill="1" applyAlignment="1">
      <alignment horizontal="center" wrapText="1"/>
    </xf>
    <xf numFmtId="0" fontId="7" fillId="24" borderId="0" xfId="0" applyFont="1" applyFill="1"/>
    <xf numFmtId="164" fontId="6" fillId="0" borderId="0" xfId="1" applyNumberFormat="1" applyFont="1"/>
    <xf numFmtId="164" fontId="8" fillId="5" borderId="2" xfId="1" applyNumberFormat="1" applyFont="1" applyFill="1" applyBorder="1"/>
    <xf numFmtId="164" fontId="5" fillId="0" borderId="9" xfId="1" applyNumberFormat="1" applyFont="1" applyBorder="1" applyAlignment="1">
      <alignment horizontal="center" wrapText="1"/>
    </xf>
    <xf numFmtId="164" fontId="5" fillId="0" borderId="10" xfId="1" applyNumberFormat="1" applyFont="1" applyBorder="1" applyAlignment="1">
      <alignment horizontal="center" wrapText="1"/>
    </xf>
    <xf numFmtId="164" fontId="3" fillId="6" borderId="2" xfId="1" applyNumberFormat="1" applyFont="1" applyFill="1" applyBorder="1"/>
    <xf numFmtId="3" fontId="7" fillId="0" borderId="6" xfId="0" applyNumberFormat="1" applyFont="1" applyBorder="1" applyAlignment="1">
      <alignment wrapText="1"/>
    </xf>
    <xf numFmtId="0" fontId="7" fillId="0" borderId="11" xfId="0" applyFont="1" applyBorder="1" applyAlignment="1">
      <alignment wrapText="1"/>
    </xf>
    <xf numFmtId="3" fontId="6" fillId="0" borderId="6" xfId="0" applyNumberFormat="1" applyFont="1" applyBorder="1" applyAlignment="1">
      <alignment wrapText="1"/>
    </xf>
    <xf numFmtId="3" fontId="6" fillId="0" borderId="11" xfId="0" applyNumberFormat="1" applyFont="1" applyBorder="1" applyAlignment="1">
      <alignment wrapText="1"/>
    </xf>
    <xf numFmtId="0" fontId="6" fillId="0" borderId="11" xfId="0" applyFont="1" applyBorder="1" applyAlignment="1">
      <alignment wrapText="1"/>
    </xf>
    <xf numFmtId="0" fontId="6" fillId="0" borderId="6" xfId="0" applyFont="1" applyBorder="1" applyAlignment="1">
      <alignment wrapText="1"/>
    </xf>
    <xf numFmtId="164" fontId="6" fillId="25" borderId="20" xfId="1" applyNumberFormat="1" applyFont="1" applyFill="1" applyBorder="1"/>
    <xf numFmtId="164" fontId="7" fillId="25" borderId="21" xfId="1" applyNumberFormat="1" applyFont="1" applyFill="1" applyBorder="1"/>
    <xf numFmtId="164" fontId="7" fillId="25" borderId="20" xfId="1" applyNumberFormat="1" applyFont="1" applyFill="1" applyBorder="1"/>
    <xf numFmtId="166" fontId="7" fillId="25" borderId="6" xfId="40" applyNumberFormat="1" applyFont="1" applyFill="1" applyBorder="1" applyAlignment="1">
      <alignment wrapText="1"/>
    </xf>
    <xf numFmtId="166" fontId="7" fillId="25" borderId="11" xfId="40" applyNumberFormat="1" applyFont="1" applyFill="1" applyBorder="1" applyAlignment="1">
      <alignment wrapText="1"/>
    </xf>
    <xf numFmtId="166" fontId="6" fillId="25" borderId="6" xfId="40" applyNumberFormat="1" applyFont="1" applyFill="1" applyBorder="1" applyAlignment="1">
      <alignment wrapText="1"/>
    </xf>
    <xf numFmtId="166" fontId="6" fillId="25" borderId="11" xfId="40" applyNumberFormat="1" applyFont="1" applyFill="1" applyBorder="1" applyAlignment="1">
      <alignment wrapText="1"/>
    </xf>
    <xf numFmtId="166" fontId="7" fillId="25" borderId="13" xfId="40" applyNumberFormat="1" applyFont="1" applyFill="1" applyBorder="1"/>
    <xf numFmtId="166" fontId="7" fillId="25" borderId="14" xfId="40" applyNumberFormat="1" applyFont="1" applyFill="1" applyBorder="1"/>
    <xf numFmtId="166" fontId="7" fillId="25" borderId="17" xfId="40" applyNumberFormat="1" applyFont="1" applyFill="1" applyBorder="1"/>
    <xf numFmtId="166" fontId="6" fillId="25" borderId="17" xfId="40" applyNumberFormat="1" applyFont="1" applyFill="1" applyBorder="1"/>
    <xf numFmtId="166" fontId="6" fillId="25" borderId="6" xfId="40" applyNumberFormat="1" applyFont="1" applyFill="1" applyBorder="1"/>
    <xf numFmtId="166" fontId="6" fillId="25" borderId="20" xfId="40" applyNumberFormat="1" applyFont="1" applyFill="1" applyBorder="1"/>
    <xf numFmtId="166" fontId="7" fillId="25" borderId="21" xfId="40" applyNumberFormat="1" applyFont="1" applyFill="1" applyBorder="1"/>
    <xf numFmtId="166" fontId="7" fillId="25" borderId="20" xfId="40" applyNumberFormat="1" applyFont="1" applyFill="1" applyBorder="1"/>
    <xf numFmtId="166" fontId="7" fillId="25" borderId="6" xfId="40" applyNumberFormat="1" applyFont="1" applyFill="1" applyBorder="1"/>
    <xf numFmtId="166" fontId="7" fillId="25" borderId="11" xfId="40" applyNumberFormat="1" applyFont="1" applyFill="1" applyBorder="1"/>
    <xf numFmtId="166" fontId="6" fillId="25" borderId="11" xfId="40" applyNumberFormat="1" applyFont="1" applyFill="1" applyBorder="1"/>
    <xf numFmtId="166" fontId="6" fillId="25" borderId="18" xfId="40" applyNumberFormat="1" applyFont="1" applyFill="1" applyBorder="1"/>
    <xf numFmtId="166" fontId="6" fillId="25" borderId="14" xfId="40" applyNumberFormat="1" applyFont="1" applyFill="1" applyBorder="1"/>
    <xf numFmtId="166" fontId="6" fillId="25" borderId="13" xfId="40" applyNumberFormat="1" applyFont="1" applyFill="1" applyBorder="1"/>
    <xf numFmtId="166" fontId="6" fillId="25" borderId="21" xfId="40" applyNumberFormat="1" applyFont="1" applyFill="1" applyBorder="1"/>
    <xf numFmtId="166" fontId="6" fillId="25" borderId="16" xfId="40" applyNumberFormat="1" applyFont="1" applyFill="1" applyBorder="1"/>
    <xf numFmtId="164" fontId="7" fillId="25" borderId="6" xfId="1" applyNumberFormat="1" applyFont="1" applyFill="1" applyBorder="1" applyAlignment="1">
      <alignment wrapText="1"/>
    </xf>
    <xf numFmtId="164" fontId="7" fillId="25" borderId="11" xfId="1" applyNumberFormat="1" applyFont="1" applyFill="1" applyBorder="1" applyAlignment="1">
      <alignment wrapText="1"/>
    </xf>
    <xf numFmtId="164" fontId="6" fillId="25" borderId="6" xfId="1" applyNumberFormat="1" applyFont="1" applyFill="1" applyBorder="1" applyAlignment="1">
      <alignment wrapText="1"/>
    </xf>
    <xf numFmtId="164" fontId="6" fillId="25" borderId="11" xfId="1" applyNumberFormat="1" applyFont="1" applyFill="1" applyBorder="1" applyAlignment="1">
      <alignment wrapText="1"/>
    </xf>
    <xf numFmtId="164" fontId="7" fillId="25" borderId="13" xfId="1" applyNumberFormat="1" applyFont="1" applyFill="1" applyBorder="1"/>
    <xf numFmtId="164" fontId="7" fillId="25" borderId="14" xfId="1" applyNumberFormat="1" applyFont="1" applyFill="1" applyBorder="1"/>
    <xf numFmtId="164" fontId="7" fillId="25" borderId="17" xfId="1" applyNumberFormat="1" applyFont="1" applyFill="1" applyBorder="1"/>
    <xf numFmtId="164" fontId="6" fillId="25" borderId="17" xfId="1" applyNumberFormat="1" applyFont="1" applyFill="1" applyBorder="1"/>
    <xf numFmtId="164" fontId="6" fillId="25" borderId="6" xfId="1" applyNumberFormat="1" applyFont="1" applyFill="1" applyBorder="1"/>
    <xf numFmtId="164" fontId="7" fillId="25" borderId="6" xfId="1" applyNumberFormat="1" applyFont="1" applyFill="1" applyBorder="1"/>
    <xf numFmtId="164" fontId="7" fillId="25" borderId="11" xfId="1" applyNumberFormat="1" applyFont="1" applyFill="1" applyBorder="1"/>
    <xf numFmtId="164" fontId="6" fillId="25" borderId="11" xfId="1" applyNumberFormat="1" applyFont="1" applyFill="1" applyBorder="1"/>
    <xf numFmtId="164" fontId="6" fillId="25" borderId="18" xfId="1" applyNumberFormat="1" applyFont="1" applyFill="1" applyBorder="1"/>
    <xf numFmtId="164" fontId="6" fillId="25" borderId="14" xfId="1" applyNumberFormat="1" applyFont="1" applyFill="1" applyBorder="1"/>
    <xf numFmtId="164" fontId="6" fillId="25" borderId="13" xfId="1" applyNumberFormat="1" applyFont="1" applyFill="1" applyBorder="1"/>
    <xf numFmtId="164" fontId="6" fillId="25" borderId="21" xfId="1" applyNumberFormat="1" applyFont="1" applyFill="1" applyBorder="1"/>
    <xf numFmtId="164" fontId="6" fillId="25" borderId="16" xfId="1" applyNumberFormat="1" applyFont="1" applyFill="1" applyBorder="1"/>
    <xf numFmtId="164" fontId="6" fillId="0" borderId="16" xfId="1" applyNumberFormat="1" applyFont="1" applyBorder="1" applyAlignment="1">
      <alignment wrapText="1"/>
    </xf>
    <xf numFmtId="164" fontId="6" fillId="25" borderId="16" xfId="1" applyNumberFormat="1" applyFont="1" applyFill="1" applyBorder="1" applyAlignment="1">
      <alignment wrapText="1"/>
    </xf>
    <xf numFmtId="164" fontId="3" fillId="5" borderId="2" xfId="1" applyNumberFormat="1" applyFont="1" applyFill="1" applyBorder="1"/>
    <xf numFmtId="164" fontId="3" fillId="5" borderId="0" xfId="1" applyNumberFormat="1" applyFont="1" applyFill="1"/>
    <xf numFmtId="164" fontId="5" fillId="0" borderId="34" xfId="1" applyNumberFormat="1" applyFont="1" applyBorder="1" applyAlignment="1">
      <alignment horizontal="center" wrapText="1"/>
    </xf>
    <xf numFmtId="164" fontId="5" fillId="0" borderId="16" xfId="1" applyNumberFormat="1" applyFont="1" applyBorder="1" applyAlignment="1">
      <alignment horizontal="center" wrapText="1"/>
    </xf>
    <xf numFmtId="164" fontId="6" fillId="25" borderId="7" xfId="1" applyNumberFormat="1" applyFont="1" applyFill="1" applyBorder="1" applyAlignment="1">
      <alignment wrapText="1"/>
    </xf>
    <xf numFmtId="164" fontId="6" fillId="0" borderId="7" xfId="1" applyNumberFormat="1" applyFont="1" applyBorder="1" applyAlignment="1">
      <alignment wrapText="1"/>
    </xf>
    <xf numFmtId="164" fontId="3" fillId="2" borderId="2" xfId="1" applyNumberFormat="1" applyFont="1" applyFill="1" applyBorder="1"/>
    <xf numFmtId="164" fontId="3" fillId="2" borderId="0" xfId="1" applyNumberFormat="1" applyFont="1" applyFill="1"/>
    <xf numFmtId="164" fontId="0" fillId="0" borderId="16" xfId="1" applyNumberFormat="1" applyFont="1" applyBorder="1"/>
    <xf numFmtId="164" fontId="0" fillId="23" borderId="16" xfId="1" applyNumberFormat="1" applyFont="1" applyFill="1" applyBorder="1"/>
    <xf numFmtId="0" fontId="2" fillId="0" borderId="0" xfId="0" applyFont="1" applyAlignment="1">
      <alignment horizontal="center"/>
    </xf>
    <xf numFmtId="164" fontId="2" fillId="23" borderId="39" xfId="1" applyNumberFormat="1" applyFont="1" applyFill="1" applyBorder="1"/>
    <xf numFmtId="164" fontId="0" fillId="0" borderId="38" xfId="1" applyNumberFormat="1" applyFont="1" applyBorder="1"/>
    <xf numFmtId="164" fontId="0" fillId="0" borderId="7" xfId="1" applyNumberFormat="1" applyFont="1" applyBorder="1"/>
    <xf numFmtId="164" fontId="0" fillId="23" borderId="7" xfId="1" applyNumberFormat="1" applyFont="1" applyFill="1" applyBorder="1"/>
    <xf numFmtId="164" fontId="0" fillId="0" borderId="41" xfId="1" applyNumberFormat="1" applyFont="1" applyBorder="1"/>
    <xf numFmtId="164" fontId="2" fillId="23" borderId="42" xfId="1" applyNumberFormat="1" applyFont="1" applyFill="1" applyBorder="1"/>
    <xf numFmtId="164" fontId="2" fillId="0" borderId="40" xfId="1" applyNumberFormat="1" applyFont="1" applyBorder="1"/>
    <xf numFmtId="164" fontId="2" fillId="23" borderId="40" xfId="1" applyNumberFormat="1" applyFont="1" applyFill="1" applyBorder="1"/>
    <xf numFmtId="164" fontId="2" fillId="0" borderId="43" xfId="1" applyNumberFormat="1" applyFont="1" applyBorder="1"/>
    <xf numFmtId="164" fontId="2" fillId="23" borderId="44" xfId="1" applyNumberFormat="1" applyFont="1" applyFill="1" applyBorder="1"/>
    <xf numFmtId="164" fontId="2" fillId="0" borderId="44" xfId="1" applyNumberFormat="1" applyFont="1" applyBorder="1"/>
    <xf numFmtId="164" fontId="0" fillId="0" borderId="42" xfId="1" applyNumberFormat="1" applyFont="1" applyBorder="1"/>
    <xf numFmtId="164" fontId="0" fillId="0" borderId="39" xfId="1" applyNumberFormat="1" applyFont="1" applyBorder="1"/>
    <xf numFmtId="0" fontId="2" fillId="0" borderId="43" xfId="0" applyFont="1" applyBorder="1" applyAlignment="1">
      <alignment horizontal="center" wrapText="1"/>
    </xf>
    <xf numFmtId="0" fontId="2" fillId="0" borderId="41" xfId="0" applyFont="1" applyBorder="1" applyAlignment="1">
      <alignment horizontal="center"/>
    </xf>
    <xf numFmtId="0" fontId="2" fillId="0" borderId="38" xfId="0" applyFont="1" applyBorder="1" applyAlignment="1">
      <alignment horizontal="center"/>
    </xf>
    <xf numFmtId="0" fontId="7" fillId="0" borderId="6" xfId="0" applyFont="1" applyBorder="1" applyAlignment="1">
      <alignment wrapText="1"/>
    </xf>
    <xf numFmtId="3" fontId="3" fillId="0" borderId="6" xfId="0" applyNumberFormat="1" applyFont="1" applyBorder="1" applyAlignment="1">
      <alignment wrapText="1"/>
    </xf>
    <xf numFmtId="3" fontId="3" fillId="0" borderId="11" xfId="0" applyNumberFormat="1" applyFont="1" applyBorder="1" applyAlignment="1">
      <alignment wrapText="1"/>
    </xf>
    <xf numFmtId="3" fontId="6" fillId="0" borderId="6" xfId="0" applyNumberFormat="1" applyFont="1" applyBorder="1"/>
    <xf numFmtId="0" fontId="6" fillId="0" borderId="11" xfId="0" applyFont="1" applyBorder="1"/>
    <xf numFmtId="3" fontId="6" fillId="0" borderId="11" xfId="0" applyNumberFormat="1" applyFont="1" applyBorder="1"/>
    <xf numFmtId="0" fontId="7" fillId="0" borderId="6" xfId="0" applyFont="1" applyBorder="1"/>
    <xf numFmtId="0" fontId="7" fillId="0" borderId="11" xfId="0" applyFont="1" applyBorder="1"/>
    <xf numFmtId="0" fontId="6" fillId="0" borderId="6" xfId="0" applyFont="1" applyBorder="1"/>
    <xf numFmtId="3" fontId="3" fillId="0" borderId="13" xfId="0" applyNumberFormat="1" applyFont="1" applyBorder="1"/>
    <xf numFmtId="0" fontId="3" fillId="0" borderId="14" xfId="0" applyFont="1" applyBorder="1"/>
    <xf numFmtId="3" fontId="3" fillId="0" borderId="14" xfId="0" applyNumberFormat="1" applyFont="1" applyBorder="1"/>
    <xf numFmtId="0" fontId="7" fillId="0" borderId="13" xfId="0" applyFont="1" applyBorder="1"/>
    <xf numFmtId="0" fontId="7" fillId="0" borderId="14" xfId="0" applyFont="1" applyBorder="1"/>
    <xf numFmtId="3" fontId="7" fillId="0" borderId="13" xfId="0" applyNumberFormat="1" applyFont="1" applyBorder="1"/>
    <xf numFmtId="3" fontId="7" fillId="0" borderId="14" xfId="0" applyNumberFormat="1" applyFont="1" applyBorder="1"/>
    <xf numFmtId="0" fontId="7" fillId="0" borderId="17" xfId="0" applyFont="1" applyBorder="1"/>
    <xf numFmtId="3" fontId="6" fillId="0" borderId="18" xfId="0" applyNumberFormat="1" applyFont="1" applyBorder="1"/>
    <xf numFmtId="3" fontId="6" fillId="0" borderId="17" xfId="0" applyNumberFormat="1" applyFont="1" applyBorder="1"/>
    <xf numFmtId="3" fontId="7" fillId="0" borderId="17" xfId="0" applyNumberFormat="1" applyFont="1" applyBorder="1"/>
    <xf numFmtId="0" fontId="6" fillId="0" borderId="18" xfId="0" applyFont="1" applyBorder="1"/>
    <xf numFmtId="0" fontId="6" fillId="0" borderId="17" xfId="0" applyFont="1" applyBorder="1"/>
    <xf numFmtId="164" fontId="6" fillId="0" borderId="20" xfId="1" applyNumberFormat="1" applyFont="1" applyFill="1" applyBorder="1"/>
    <xf numFmtId="164" fontId="7" fillId="0" borderId="21" xfId="1" applyNumberFormat="1" applyFont="1" applyFill="1" applyBorder="1"/>
    <xf numFmtId="164" fontId="6" fillId="0" borderId="21" xfId="1" applyNumberFormat="1" applyFont="1" applyFill="1" applyBorder="1"/>
    <xf numFmtId="164" fontId="7" fillId="0" borderId="20" xfId="1" applyNumberFormat="1" applyFont="1" applyFill="1" applyBorder="1"/>
    <xf numFmtId="3" fontId="7" fillId="0" borderId="11" xfId="0" applyNumberFormat="1" applyFont="1" applyBorder="1"/>
    <xf numFmtId="3" fontId="7" fillId="0" borderId="18" xfId="0" applyNumberFormat="1" applyFont="1" applyBorder="1"/>
    <xf numFmtId="0" fontId="7" fillId="0" borderId="18" xfId="0" applyFont="1" applyBorder="1"/>
    <xf numFmtId="0" fontId="6" fillId="0" borderId="13" xfId="0" applyFont="1" applyBorder="1"/>
    <xf numFmtId="0" fontId="6" fillId="0" borderId="14" xfId="0" applyFont="1" applyBorder="1"/>
    <xf numFmtId="0" fontId="6" fillId="0" borderId="20" xfId="0" applyFont="1" applyBorder="1"/>
    <xf numFmtId="0" fontId="6" fillId="0" borderId="21" xfId="0" applyFont="1" applyBorder="1"/>
    <xf numFmtId="0" fontId="7" fillId="0" borderId="21" xfId="0" applyFont="1" applyBorder="1"/>
    <xf numFmtId="0" fontId="8" fillId="0" borderId="6" xfId="0" applyFont="1" applyBorder="1" applyAlignment="1">
      <alignment wrapText="1"/>
    </xf>
    <xf numFmtId="0" fontId="8" fillId="0" borderId="11" xfId="0" applyFont="1" applyBorder="1" applyAlignment="1">
      <alignment wrapText="1"/>
    </xf>
    <xf numFmtId="0" fontId="3" fillId="0" borderId="11" xfId="0" applyFont="1" applyBorder="1" applyAlignment="1">
      <alignment wrapText="1"/>
    </xf>
    <xf numFmtId="0" fontId="6" fillId="0" borderId="16" xfId="0" applyFont="1" applyBorder="1"/>
    <xf numFmtId="0" fontId="6" fillId="0" borderId="32" xfId="0" applyFont="1" applyBorder="1"/>
    <xf numFmtId="0" fontId="8" fillId="26" borderId="16" xfId="0" applyFont="1" applyFill="1" applyBorder="1"/>
    <xf numFmtId="0" fontId="7" fillId="26" borderId="16" xfId="0" applyFont="1" applyFill="1" applyBorder="1" applyAlignment="1">
      <alignment wrapText="1"/>
    </xf>
    <xf numFmtId="0" fontId="0" fillId="26" borderId="16" xfId="0" applyFill="1" applyBorder="1"/>
    <xf numFmtId="0" fontId="7" fillId="0" borderId="16" xfId="0" applyFont="1" applyBorder="1" applyAlignment="1">
      <alignment wrapText="1"/>
    </xf>
    <xf numFmtId="0" fontId="0" fillId="0" borderId="16" xfId="0" applyBorder="1"/>
    <xf numFmtId="0" fontId="7" fillId="0" borderId="16" xfId="0" applyFont="1" applyBorder="1"/>
    <xf numFmtId="0" fontId="2" fillId="0" borderId="16" xfId="0" applyFont="1" applyBorder="1"/>
    <xf numFmtId="0" fontId="8" fillId="0" borderId="16" xfId="0" applyFont="1" applyBorder="1"/>
    <xf numFmtId="0" fontId="8" fillId="0" borderId="16" xfId="0" applyFont="1" applyBorder="1" applyAlignment="1">
      <alignment wrapText="1"/>
    </xf>
    <xf numFmtId="0" fontId="3" fillId="0" borderId="3" xfId="0" applyFont="1" applyBorder="1" applyAlignment="1">
      <alignment horizontal="center"/>
    </xf>
    <xf numFmtId="0" fontId="3" fillId="0" borderId="22" xfId="0" applyFont="1" applyBorder="1" applyAlignment="1">
      <alignment horizontal="center"/>
    </xf>
    <xf numFmtId="0" fontId="3" fillId="0" borderId="4" xfId="0" applyFont="1" applyBorder="1" applyAlignment="1">
      <alignment horizontal="center"/>
    </xf>
    <xf numFmtId="0" fontId="5" fillId="0" borderId="5" xfId="0" applyFont="1" applyBorder="1" applyAlignment="1">
      <alignment horizontal="center"/>
    </xf>
    <xf numFmtId="0" fontId="5" fillId="0" borderId="23" xfId="0" applyFont="1" applyBorder="1" applyAlignment="1">
      <alignment horizontal="center"/>
    </xf>
    <xf numFmtId="0" fontId="5" fillId="0" borderId="7" xfId="0" applyFont="1" applyBorder="1" applyAlignment="1">
      <alignment horizontal="center"/>
    </xf>
    <xf numFmtId="166" fontId="3" fillId="0" borderId="3" xfId="40" applyNumberFormat="1" applyFont="1" applyBorder="1" applyAlignment="1">
      <alignment horizontal="center"/>
    </xf>
    <xf numFmtId="166" fontId="3" fillId="0" borderId="22" xfId="40" applyNumberFormat="1" applyFont="1" applyBorder="1" applyAlignment="1">
      <alignment horizontal="center"/>
    </xf>
    <xf numFmtId="166" fontId="3" fillId="0" borderId="4" xfId="40" applyNumberFormat="1" applyFont="1" applyBorder="1" applyAlignment="1">
      <alignment horizontal="center"/>
    </xf>
    <xf numFmtId="166" fontId="5" fillId="0" borderId="5" xfId="40" applyNumberFormat="1" applyFont="1" applyBorder="1" applyAlignment="1">
      <alignment horizontal="center"/>
    </xf>
    <xf numFmtId="166" fontId="5" fillId="0" borderId="23" xfId="40" applyNumberFormat="1" applyFont="1" applyBorder="1" applyAlignment="1">
      <alignment horizontal="center"/>
    </xf>
    <xf numFmtId="166" fontId="5" fillId="0" borderId="7" xfId="40" applyNumberFormat="1" applyFont="1" applyBorder="1" applyAlignment="1">
      <alignment horizontal="center"/>
    </xf>
    <xf numFmtId="0" fontId="3" fillId="2" borderId="1" xfId="0" applyFont="1" applyFill="1" applyBorder="1" applyAlignment="1">
      <alignment horizontal="left"/>
    </xf>
    <xf numFmtId="0" fontId="3" fillId="2" borderId="2" xfId="0" applyFont="1" applyFill="1" applyBorder="1" applyAlignment="1">
      <alignment horizontal="left"/>
    </xf>
    <xf numFmtId="164" fontId="3" fillId="0" borderId="3" xfId="1" applyNumberFormat="1" applyFont="1" applyBorder="1" applyAlignment="1">
      <alignment horizontal="center"/>
    </xf>
    <xf numFmtId="164" fontId="3" fillId="0" borderId="22" xfId="1" applyNumberFormat="1" applyFont="1" applyBorder="1" applyAlignment="1">
      <alignment horizontal="center"/>
    </xf>
    <xf numFmtId="164" fontId="3" fillId="0" borderId="4" xfId="1" applyNumberFormat="1" applyFont="1" applyBorder="1" applyAlignment="1">
      <alignment horizontal="center"/>
    </xf>
    <xf numFmtId="164" fontId="5" fillId="0" borderId="5" xfId="1" applyNumberFormat="1" applyFont="1" applyBorder="1" applyAlignment="1">
      <alignment horizontal="center"/>
    </xf>
    <xf numFmtId="164" fontId="5" fillId="0" borderId="23" xfId="1" applyNumberFormat="1" applyFont="1" applyBorder="1" applyAlignment="1">
      <alignment horizontal="center"/>
    </xf>
    <xf numFmtId="164" fontId="5" fillId="0" borderId="7" xfId="1" applyNumberFormat="1" applyFont="1" applyBorder="1" applyAlignment="1">
      <alignment horizontal="center"/>
    </xf>
    <xf numFmtId="164" fontId="5" fillId="0" borderId="24" xfId="1" applyNumberFormat="1" applyFont="1" applyBorder="1" applyAlignment="1">
      <alignment horizontal="center"/>
    </xf>
    <xf numFmtId="164" fontId="3" fillId="0" borderId="37" xfId="1" applyNumberFormat="1" applyFont="1" applyBorder="1" applyAlignment="1">
      <alignment horizontal="center"/>
    </xf>
    <xf numFmtId="164" fontId="3" fillId="0" borderId="24" xfId="1" applyNumberFormat="1" applyFont="1" applyBorder="1" applyAlignment="1">
      <alignment horizontal="center"/>
    </xf>
    <xf numFmtId="164" fontId="3" fillId="0" borderId="7" xfId="1" applyNumberFormat="1" applyFont="1" applyBorder="1" applyAlignment="1">
      <alignment horizontal="center"/>
    </xf>
    <xf numFmtId="0" fontId="5" fillId="0" borderId="24" xfId="0" applyFont="1" applyBorder="1" applyAlignment="1">
      <alignment horizontal="center"/>
    </xf>
    <xf numFmtId="0" fontId="3" fillId="0" borderId="37" xfId="0" applyFont="1" applyBorder="1" applyAlignment="1">
      <alignment horizontal="center"/>
    </xf>
    <xf numFmtId="0" fontId="3" fillId="0" borderId="24" xfId="0" applyFont="1" applyBorder="1" applyAlignment="1">
      <alignment horizontal="center"/>
    </xf>
    <xf numFmtId="0" fontId="3" fillId="0" borderId="7" xfId="0" applyFont="1" applyBorder="1" applyAlignment="1">
      <alignment horizontal="center"/>
    </xf>
  </cellXfs>
  <cellStyles count="41">
    <cellStyle name="Comma" xfId="1" builtinId="3"/>
    <cellStyle name="Currency" xfId="40" builtinId="4"/>
    <cellStyle name="Normal" xfId="0" builtinId="0"/>
    <cellStyle name="SAPBorder" xfId="21" xr:uid="{47C01A71-F820-4697-9DCF-A763AD170DF5}"/>
    <cellStyle name="SAPDataCell" xfId="3" xr:uid="{5977593D-3DA9-4E83-A0F4-CF54B7E76E75}"/>
    <cellStyle name="SAPDataTotalCell" xfId="4" xr:uid="{8DEB5E6F-9ED5-4813-9103-0AFF3BBEF292}"/>
    <cellStyle name="SAPDimensionCell" xfId="2" xr:uid="{14E67E55-5E8C-4A6E-8CF8-9431B769C104}"/>
    <cellStyle name="SAPEditableDataCell" xfId="6" xr:uid="{63E35017-99D2-47EC-9A57-1A8823F8856E}"/>
    <cellStyle name="SAPEditableDataTotalCell" xfId="9" xr:uid="{DFB5F8BA-EC79-4041-8203-C8EE49772393}"/>
    <cellStyle name="SAPEmphasized" xfId="29" xr:uid="{98B626B3-1713-4582-B60B-596F61014482}"/>
    <cellStyle name="SAPEmphasizedEditableDataCell" xfId="31" xr:uid="{7A1C6714-95E9-4705-8AAF-D5CC82CF5D87}"/>
    <cellStyle name="SAPEmphasizedEditableDataTotalCell" xfId="32" xr:uid="{8C447B85-1229-46D1-A04A-33B1A703F2E4}"/>
    <cellStyle name="SAPEmphasizedLockedDataCell" xfId="35" xr:uid="{03ACB84B-3AE6-49D3-8E67-1E1ABFF6C145}"/>
    <cellStyle name="SAPEmphasizedLockedDataTotalCell" xfId="36" xr:uid="{2454C82C-6A89-4242-AA55-77486A3F2261}"/>
    <cellStyle name="SAPEmphasizedReadonlyDataCell" xfId="33" xr:uid="{A6B70996-117B-49B3-A946-4982578F31EC}"/>
    <cellStyle name="SAPEmphasizedReadonlyDataTotalCell" xfId="34" xr:uid="{A223B617-C0C9-432A-9EFE-45C29D1A32F4}"/>
    <cellStyle name="SAPEmphasizedTotal" xfId="30" xr:uid="{441CF7E0-5638-4500-BC8E-AD2B32A22FCB}"/>
    <cellStyle name="SAPError" xfId="39" xr:uid="{207E38B0-AC1F-41BF-A882-A80599E7BBA1}"/>
    <cellStyle name="SAPExceptionLevel1" xfId="12" xr:uid="{9556F56C-74FC-43A0-A2FC-A8B2B988ECD8}"/>
    <cellStyle name="SAPExceptionLevel2" xfId="13" xr:uid="{E5840059-F863-45C5-BEA4-6CC1430C1A5B}"/>
    <cellStyle name="SAPExceptionLevel3" xfId="14" xr:uid="{9FD8CF54-CCE1-4900-BD71-396A212134DB}"/>
    <cellStyle name="SAPExceptionLevel4" xfId="15" xr:uid="{9C251EF2-1F8D-49E3-AFE5-5D660C610022}"/>
    <cellStyle name="SAPExceptionLevel5" xfId="16" xr:uid="{23B0044D-57D4-4E33-ACCC-5096122D1090}"/>
    <cellStyle name="SAPExceptionLevel6" xfId="17" xr:uid="{FBF66891-6EA7-40C3-BFC2-DFF4484C02E4}"/>
    <cellStyle name="SAPExceptionLevel7" xfId="18" xr:uid="{45B28561-236F-404C-B0B8-45B1E92104D1}"/>
    <cellStyle name="SAPExceptionLevel8" xfId="19" xr:uid="{A8F78E53-E454-4142-B3F6-59F0190EE2C8}"/>
    <cellStyle name="SAPExceptionLevel9" xfId="20" xr:uid="{AE6C51F3-4070-4C80-8ED5-5D9A8683C83E}"/>
    <cellStyle name="SAPFormula" xfId="38" xr:uid="{A94DF102-B3A9-4716-B2CB-4EB489E68F9A}"/>
    <cellStyle name="SAPGroupingFillCell" xfId="5" xr:uid="{6E1AF12B-0E2D-4D81-95E7-F11A31CC56A6}"/>
    <cellStyle name="SAPHierarchyCell0" xfId="24" xr:uid="{B866632B-F317-4F39-9EA2-5B2DDACDE4C8}"/>
    <cellStyle name="SAPHierarchyCell1" xfId="25" xr:uid="{6F038B01-4DD7-4EE9-BF68-F26BA3EF94BE}"/>
    <cellStyle name="SAPHierarchyCell2" xfId="26" xr:uid="{6A39EEFC-8740-4C09-8CC7-A2D74F5C9A4B}"/>
    <cellStyle name="SAPHierarchyCell3" xfId="27" xr:uid="{E8D4900C-C30C-4340-85A0-5FE4DFA3B7DC}"/>
    <cellStyle name="SAPHierarchyCell4" xfId="28" xr:uid="{E51D1527-CFA3-48D7-B1F1-FEFFE196125F}"/>
    <cellStyle name="SAPLockedDataCell" xfId="8" xr:uid="{65543D59-B4E6-4570-9B42-C84386CB9520}"/>
    <cellStyle name="SAPLockedDataTotalCell" xfId="11" xr:uid="{C40307D1-325F-4315-8165-8745750C0BA5}"/>
    <cellStyle name="SAPMemberCell" xfId="22" xr:uid="{6146F71A-460B-4DEF-B374-AE975D3047B1}"/>
    <cellStyle name="SAPMemberTotalCell" xfId="23" xr:uid="{14EDD051-930C-41BD-8824-296486D351ED}"/>
    <cellStyle name="SAPMessageText" xfId="37" xr:uid="{27E70874-C129-4E41-BC9F-191BDEA673DF}"/>
    <cellStyle name="SAPReadonlyDataCell" xfId="7" xr:uid="{A6795807-F228-4617-B96A-6AA3F36EC339}"/>
    <cellStyle name="SAPReadonlyDataTotalCell" xfId="10" xr:uid="{3281B815-860D-4F14-A0A2-42831B9790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onnections" Target="connection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19" Type="http://schemas.openxmlformats.org/officeDocument/2006/relationships/customXml" Target="../customXml/item5.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ustomProperty" Target="../customProperty3.bin"/><Relationship Id="rId2" Type="http://schemas.openxmlformats.org/officeDocument/2006/relationships/customProperty" Target="../customProperty2.bin"/><Relationship Id="rId1" Type="http://schemas.openxmlformats.org/officeDocument/2006/relationships/customProperty" Target="../customProperty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customProperty" Target="../customProperty7.bin"/><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customProperty" Target="../customProperty8.bin"/><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customProperty" Target="../customProperty9.bin"/></Relationships>
</file>

<file path=xl/worksheets/_rels/sheet9.xml.rels><?xml version="1.0" encoding="UTF-8" standalone="yes"?>
<Relationships xmlns="http://schemas.openxmlformats.org/package/2006/relationships"><Relationship Id="rId2" Type="http://schemas.openxmlformats.org/officeDocument/2006/relationships/customProperty" Target="../customProperty10.bin"/><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D5E7DF-BBE9-40B9-BD6C-2145E7A12293}">
  <dimension ref="A1"/>
  <sheetViews>
    <sheetView workbookViewId="0"/>
  </sheetViews>
  <sheetFormatPr defaultRowHeight="15" x14ac:dyDescent="0.25"/>
  <sheetData/>
  <pageMargins left="0.7" right="0.7" top="0.75" bottom="0.75" header="0.3" footer="0.3"/>
  <customProperties>
    <customPr name="_pios_id" r:id="rId1"/>
    <customPr name="CofWorksheetType" r:id="rId2"/>
    <customPr name="serializedData2" r:id="rId3"/>
  </customProperti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CEC8E5-92FA-4783-B2A6-9599BD681BCF}">
  <sheetPr>
    <pageSetUpPr fitToPage="1"/>
  </sheetPr>
  <dimension ref="A1:B17"/>
  <sheetViews>
    <sheetView zoomScaleNormal="100" workbookViewId="0">
      <selection activeCell="B12" sqref="B12"/>
    </sheetView>
  </sheetViews>
  <sheetFormatPr defaultColWidth="131.28515625" defaultRowHeight="15" x14ac:dyDescent="0.25"/>
  <cols>
    <col min="1" max="1" width="50.28515625" style="222" bestFit="1" customWidth="1"/>
    <col min="2" max="2" width="122.140625" style="220" customWidth="1"/>
    <col min="3" max="16384" width="131.28515625" style="221"/>
  </cols>
  <sheetData>
    <row r="1" spans="1:2" s="219" customFormat="1" x14ac:dyDescent="0.25">
      <c r="A1" s="217" t="s">
        <v>166</v>
      </c>
      <c r="B1" s="218"/>
    </row>
    <row r="2" spans="1:2" ht="30" x14ac:dyDescent="0.25">
      <c r="A2" s="220" t="s">
        <v>167</v>
      </c>
      <c r="B2" s="220" t="s">
        <v>168</v>
      </c>
    </row>
    <row r="3" spans="1:2" ht="75" x14ac:dyDescent="0.25">
      <c r="A3" s="222" t="s">
        <v>169</v>
      </c>
      <c r="B3" s="220" t="s">
        <v>170</v>
      </c>
    </row>
    <row r="4" spans="1:2" ht="48.75" customHeight="1" x14ac:dyDescent="0.25">
      <c r="A4" s="222" t="s">
        <v>171</v>
      </c>
      <c r="B4" s="220" t="s">
        <v>172</v>
      </c>
    </row>
    <row r="5" spans="1:2" ht="45" x14ac:dyDescent="0.25">
      <c r="A5" s="222" t="s">
        <v>173</v>
      </c>
      <c r="B5" s="220" t="s">
        <v>174</v>
      </c>
    </row>
    <row r="6" spans="1:2" ht="30.75" customHeight="1" x14ac:dyDescent="0.25">
      <c r="A6" s="222" t="s">
        <v>175</v>
      </c>
      <c r="B6" s="220" t="s">
        <v>176</v>
      </c>
    </row>
    <row r="7" spans="1:2" ht="30" x14ac:dyDescent="0.25">
      <c r="A7" s="222" t="s">
        <v>177</v>
      </c>
      <c r="B7" s="220" t="s">
        <v>178</v>
      </c>
    </row>
    <row r="8" spans="1:2" ht="30" x14ac:dyDescent="0.25">
      <c r="A8" s="222" t="s">
        <v>179</v>
      </c>
      <c r="B8" s="220" t="s">
        <v>180</v>
      </c>
    </row>
    <row r="9" spans="1:2" ht="60" x14ac:dyDescent="0.25">
      <c r="A9" s="222" t="s">
        <v>181</v>
      </c>
      <c r="B9" s="220" t="s">
        <v>182</v>
      </c>
    </row>
    <row r="10" spans="1:2" ht="45" x14ac:dyDescent="0.25">
      <c r="A10" s="222" t="s">
        <v>183</v>
      </c>
      <c r="B10" s="220" t="s">
        <v>184</v>
      </c>
    </row>
    <row r="11" spans="1:2" ht="27.75" customHeight="1" x14ac:dyDescent="0.25">
      <c r="A11" s="222" t="s">
        <v>185</v>
      </c>
      <c r="B11" s="220" t="s">
        <v>186</v>
      </c>
    </row>
    <row r="12" spans="1:2" ht="60" x14ac:dyDescent="0.25">
      <c r="A12" s="222" t="s">
        <v>187</v>
      </c>
      <c r="B12" s="220" t="s">
        <v>188</v>
      </c>
    </row>
    <row r="13" spans="1:2" ht="30" x14ac:dyDescent="0.25">
      <c r="A13" s="222" t="s">
        <v>189</v>
      </c>
      <c r="B13" s="220" t="s">
        <v>190</v>
      </c>
    </row>
    <row r="14" spans="1:2" s="223" customFormat="1" ht="45" x14ac:dyDescent="0.25">
      <c r="A14" s="222" t="s">
        <v>191</v>
      </c>
      <c r="B14" s="220" t="s">
        <v>192</v>
      </c>
    </row>
    <row r="15" spans="1:2" x14ac:dyDescent="0.25">
      <c r="A15" s="222" t="s">
        <v>27</v>
      </c>
      <c r="B15" s="220" t="s">
        <v>193</v>
      </c>
    </row>
    <row r="17" spans="1:2" ht="30" x14ac:dyDescent="0.25">
      <c r="A17" s="224" t="s">
        <v>194</v>
      </c>
      <c r="B17" s="225" t="s">
        <v>195</v>
      </c>
    </row>
  </sheetData>
  <printOptions horizontalCentered="1"/>
  <pageMargins left="0.7" right="0.7" top="0.75" bottom="0.75" header="0.3" footer="0.3"/>
  <pageSetup scale="70" fitToHeight="0" orientation="landscape" r:id="rId1"/>
  <headerFooter>
    <oddFooter>&amp;C&amp;"-,Bold"&amp;10&amp;KC00000Confidential Information in Accordance with California Law and Regulations</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FC1FF6-5677-4B60-9670-57A822D695D6}">
  <dimension ref="A1:S102"/>
  <sheetViews>
    <sheetView zoomScale="90" zoomScaleNormal="90" zoomScaleSheetLayoutView="120" workbookViewId="0">
      <selection activeCell="A4" sqref="A4"/>
    </sheetView>
  </sheetViews>
  <sheetFormatPr defaultRowHeight="15" x14ac:dyDescent="0.25"/>
  <cols>
    <col min="1" max="1" width="69.85546875" bestFit="1" customWidth="1"/>
    <col min="2" max="3" width="9.5703125" bestFit="1" customWidth="1"/>
    <col min="4" max="11" width="11.5703125" bestFit="1" customWidth="1"/>
    <col min="12" max="12" width="10.5703125" bestFit="1" customWidth="1"/>
    <col min="13" max="13" width="11.5703125" bestFit="1" customWidth="1"/>
    <col min="14" max="14" width="10.5703125" bestFit="1" customWidth="1"/>
    <col min="15" max="15" width="11.5703125" bestFit="1" customWidth="1"/>
    <col min="16" max="19" width="10.5703125" bestFit="1" customWidth="1"/>
  </cols>
  <sheetData>
    <row r="1" spans="1:19" ht="18" thickBot="1" x14ac:dyDescent="0.3">
      <c r="A1" s="2" t="s">
        <v>8</v>
      </c>
      <c r="B1" s="3"/>
      <c r="C1" s="3"/>
      <c r="D1" s="3"/>
      <c r="E1" s="3"/>
      <c r="F1" s="3"/>
      <c r="G1" s="3"/>
      <c r="H1" s="3"/>
      <c r="I1" s="3"/>
      <c r="J1" s="3"/>
      <c r="K1" s="3"/>
      <c r="L1" s="3"/>
      <c r="M1" s="3"/>
      <c r="N1" s="3"/>
      <c r="O1" s="3"/>
      <c r="P1" s="3"/>
      <c r="Q1" s="3"/>
      <c r="R1" s="3"/>
      <c r="S1" s="3"/>
    </row>
    <row r="2" spans="1:19" x14ac:dyDescent="0.25">
      <c r="A2" s="4" t="s">
        <v>9</v>
      </c>
      <c r="B2" s="226" t="s">
        <v>10</v>
      </c>
      <c r="C2" s="227"/>
      <c r="D2" s="226" t="s">
        <v>11</v>
      </c>
      <c r="E2" s="227"/>
      <c r="F2" s="226" t="s">
        <v>12</v>
      </c>
      <c r="G2" s="227"/>
      <c r="H2" s="226" t="s">
        <v>13</v>
      </c>
      <c r="I2" s="227"/>
      <c r="J2" s="226" t="s">
        <v>14</v>
      </c>
      <c r="K2" s="227"/>
      <c r="L2" s="226" t="s">
        <v>15</v>
      </c>
      <c r="M2" s="227"/>
      <c r="N2" s="226" t="s">
        <v>16</v>
      </c>
      <c r="O2" s="227"/>
      <c r="P2" s="226" t="s">
        <v>17</v>
      </c>
      <c r="Q2" s="227"/>
      <c r="R2" s="226" t="s">
        <v>18</v>
      </c>
      <c r="S2" s="228"/>
    </row>
    <row r="3" spans="1:19" x14ac:dyDescent="0.25">
      <c r="A3" s="5"/>
      <c r="B3" s="229" t="s">
        <v>19</v>
      </c>
      <c r="C3" s="230"/>
      <c r="D3" s="229" t="s">
        <v>19</v>
      </c>
      <c r="E3" s="230"/>
      <c r="F3" s="229" t="s">
        <v>19</v>
      </c>
      <c r="G3" s="230"/>
      <c r="H3" s="229" t="s">
        <v>19</v>
      </c>
      <c r="I3" s="230"/>
      <c r="J3" s="229" t="s">
        <v>19</v>
      </c>
      <c r="K3" s="230"/>
      <c r="L3" s="229" t="s">
        <v>19</v>
      </c>
      <c r="M3" s="230"/>
      <c r="N3" s="229" t="s">
        <v>19</v>
      </c>
      <c r="O3" s="230"/>
      <c r="P3" s="229" t="s">
        <v>19</v>
      </c>
      <c r="Q3" s="230"/>
      <c r="R3" s="229" t="s">
        <v>19</v>
      </c>
      <c r="S3" s="231"/>
    </row>
    <row r="4" spans="1:19" ht="60" x14ac:dyDescent="0.25">
      <c r="A4" s="6" t="s">
        <v>20</v>
      </c>
      <c r="B4" s="7" t="s">
        <v>21</v>
      </c>
      <c r="C4" s="8" t="s">
        <v>22</v>
      </c>
      <c r="D4" s="7" t="s">
        <v>21</v>
      </c>
      <c r="E4" s="8" t="s">
        <v>22</v>
      </c>
      <c r="F4" s="7" t="s">
        <v>21</v>
      </c>
      <c r="G4" s="8" t="s">
        <v>22</v>
      </c>
      <c r="H4" s="7" t="s">
        <v>21</v>
      </c>
      <c r="I4" s="8" t="s">
        <v>22</v>
      </c>
      <c r="J4" s="7" t="s">
        <v>21</v>
      </c>
      <c r="K4" s="8" t="s">
        <v>22</v>
      </c>
      <c r="L4" s="7" t="s">
        <v>21</v>
      </c>
      <c r="M4" s="8" t="s">
        <v>22</v>
      </c>
      <c r="N4" s="7" t="s">
        <v>21</v>
      </c>
      <c r="O4" s="8" t="s">
        <v>22</v>
      </c>
      <c r="P4" s="7" t="s">
        <v>21</v>
      </c>
      <c r="Q4" s="8" t="s">
        <v>22</v>
      </c>
      <c r="R4" s="7" t="s">
        <v>21</v>
      </c>
      <c r="S4" s="8" t="s">
        <v>22</v>
      </c>
    </row>
    <row r="5" spans="1:19" x14ac:dyDescent="0.25">
      <c r="A5" s="9" t="s">
        <v>23</v>
      </c>
      <c r="B5" s="10"/>
      <c r="C5" s="10"/>
      <c r="D5" s="10"/>
      <c r="E5" s="10"/>
      <c r="F5" s="10"/>
      <c r="G5" s="10"/>
      <c r="H5" s="10"/>
      <c r="I5" s="10"/>
      <c r="J5" s="10"/>
      <c r="K5" s="10"/>
      <c r="L5" s="10"/>
      <c r="M5" s="10"/>
      <c r="N5" s="10"/>
      <c r="O5" s="10"/>
      <c r="P5" s="10"/>
      <c r="Q5" s="10"/>
      <c r="R5" s="10"/>
      <c r="S5" s="10"/>
    </row>
    <row r="6" spans="1:19" x14ac:dyDescent="0.25">
      <c r="A6" s="11" t="s">
        <v>0</v>
      </c>
      <c r="B6" s="103">
        <v>1742</v>
      </c>
      <c r="C6" s="104">
        <v>924</v>
      </c>
      <c r="D6" s="105">
        <v>90921</v>
      </c>
      <c r="E6" s="106">
        <v>82518</v>
      </c>
      <c r="F6" s="105">
        <v>125909</v>
      </c>
      <c r="G6" s="106">
        <v>75931</v>
      </c>
      <c r="H6" s="105">
        <v>128249</v>
      </c>
      <c r="I6" s="106">
        <v>61100</v>
      </c>
      <c r="J6" s="105">
        <v>165250</v>
      </c>
      <c r="K6" s="106">
        <v>43719</v>
      </c>
      <c r="L6" s="105">
        <v>26231</v>
      </c>
      <c r="M6" s="106">
        <v>7844</v>
      </c>
      <c r="N6" s="105">
        <v>55262</v>
      </c>
      <c r="O6" s="106">
        <v>10550</v>
      </c>
      <c r="P6" s="105">
        <v>16645</v>
      </c>
      <c r="Q6" s="106">
        <v>18395</v>
      </c>
      <c r="R6" s="105">
        <v>18402</v>
      </c>
      <c r="S6" s="106">
        <v>5397</v>
      </c>
    </row>
    <row r="7" spans="1:19" x14ac:dyDescent="0.25">
      <c r="A7" s="11" t="s">
        <v>1</v>
      </c>
      <c r="B7" s="178">
        <v>112</v>
      </c>
      <c r="C7" s="104">
        <v>223</v>
      </c>
      <c r="D7" s="105">
        <v>14207</v>
      </c>
      <c r="E7" s="106">
        <v>23248</v>
      </c>
      <c r="F7" s="105">
        <v>36725</v>
      </c>
      <c r="G7" s="106">
        <v>44383</v>
      </c>
      <c r="H7" s="105">
        <v>40558</v>
      </c>
      <c r="I7" s="106">
        <v>32605</v>
      </c>
      <c r="J7" s="105">
        <v>110747</v>
      </c>
      <c r="K7" s="106">
        <v>50608</v>
      </c>
      <c r="L7" s="105">
        <v>27988</v>
      </c>
      <c r="M7" s="106">
        <v>12710</v>
      </c>
      <c r="N7" s="105">
        <v>49744</v>
      </c>
      <c r="O7" s="106">
        <v>15257</v>
      </c>
      <c r="P7" s="105">
        <v>8584</v>
      </c>
      <c r="Q7" s="106">
        <v>9892</v>
      </c>
      <c r="R7" s="105">
        <v>6577</v>
      </c>
      <c r="S7" s="106">
        <v>3080</v>
      </c>
    </row>
    <row r="8" spans="1:19" x14ac:dyDescent="0.25">
      <c r="A8" s="11" t="s">
        <v>5</v>
      </c>
      <c r="B8" s="178"/>
      <c r="C8" s="104">
        <v>48</v>
      </c>
      <c r="D8" s="108">
        <v>7</v>
      </c>
      <c r="E8" s="106">
        <v>1667</v>
      </c>
      <c r="F8" s="178">
        <v>7</v>
      </c>
      <c r="G8" s="106">
        <v>1451</v>
      </c>
      <c r="H8" s="178">
        <v>3</v>
      </c>
      <c r="I8" s="106">
        <v>1214</v>
      </c>
      <c r="J8" s="178">
        <v>2</v>
      </c>
      <c r="K8" s="107">
        <v>476</v>
      </c>
      <c r="L8" s="108">
        <v>2</v>
      </c>
      <c r="M8" s="104">
        <v>86</v>
      </c>
      <c r="N8" s="178">
        <v>2</v>
      </c>
      <c r="O8" s="107">
        <v>316</v>
      </c>
      <c r="P8" s="108">
        <v>2</v>
      </c>
      <c r="Q8" s="107">
        <v>162</v>
      </c>
      <c r="R8" s="108">
        <v>1</v>
      </c>
      <c r="S8" s="107">
        <v>135</v>
      </c>
    </row>
    <row r="9" spans="1:19" x14ac:dyDescent="0.25">
      <c r="A9" s="11" t="s">
        <v>6</v>
      </c>
      <c r="B9" s="178">
        <v>3</v>
      </c>
      <c r="C9" s="104">
        <v>4</v>
      </c>
      <c r="D9" s="108">
        <v>339</v>
      </c>
      <c r="E9" s="107">
        <v>311</v>
      </c>
      <c r="F9" s="108">
        <v>872</v>
      </c>
      <c r="G9" s="107">
        <v>630</v>
      </c>
      <c r="H9" s="108">
        <v>956</v>
      </c>
      <c r="I9" s="107">
        <v>534</v>
      </c>
      <c r="J9" s="105">
        <v>2820</v>
      </c>
      <c r="K9" s="107">
        <v>727</v>
      </c>
      <c r="L9" s="108">
        <v>442</v>
      </c>
      <c r="M9" s="107">
        <v>87</v>
      </c>
      <c r="N9" s="108">
        <v>978</v>
      </c>
      <c r="O9" s="107">
        <v>103</v>
      </c>
      <c r="P9" s="108">
        <v>137</v>
      </c>
      <c r="Q9" s="104">
        <v>41</v>
      </c>
      <c r="R9" s="108">
        <v>149</v>
      </c>
      <c r="S9" s="104">
        <v>33</v>
      </c>
    </row>
    <row r="10" spans="1:19" x14ac:dyDescent="0.25">
      <c r="A10" s="12" t="s">
        <v>24</v>
      </c>
      <c r="B10" s="179">
        <f t="shared" ref="B10:S10" si="0">SUM(B6:B9)</f>
        <v>1857</v>
      </c>
      <c r="C10" s="180">
        <f t="shared" si="0"/>
        <v>1199</v>
      </c>
      <c r="D10" s="179">
        <f t="shared" si="0"/>
        <v>105474</v>
      </c>
      <c r="E10" s="180">
        <f t="shared" si="0"/>
        <v>107744</v>
      </c>
      <c r="F10" s="179">
        <f t="shared" si="0"/>
        <v>163513</v>
      </c>
      <c r="G10" s="180">
        <f t="shared" si="0"/>
        <v>122395</v>
      </c>
      <c r="H10" s="179">
        <f t="shared" si="0"/>
        <v>169766</v>
      </c>
      <c r="I10" s="180">
        <f t="shared" si="0"/>
        <v>95453</v>
      </c>
      <c r="J10" s="179">
        <f t="shared" si="0"/>
        <v>278819</v>
      </c>
      <c r="K10" s="180">
        <f t="shared" si="0"/>
        <v>95530</v>
      </c>
      <c r="L10" s="179">
        <f t="shared" si="0"/>
        <v>54663</v>
      </c>
      <c r="M10" s="180">
        <f t="shared" si="0"/>
        <v>20727</v>
      </c>
      <c r="N10" s="179">
        <f t="shared" si="0"/>
        <v>105986</v>
      </c>
      <c r="O10" s="180">
        <f t="shared" si="0"/>
        <v>26226</v>
      </c>
      <c r="P10" s="179">
        <f t="shared" si="0"/>
        <v>25368</v>
      </c>
      <c r="Q10" s="180">
        <f t="shared" si="0"/>
        <v>28490</v>
      </c>
      <c r="R10" s="179">
        <f t="shared" si="0"/>
        <v>25129</v>
      </c>
      <c r="S10" s="180">
        <f t="shared" si="0"/>
        <v>8645</v>
      </c>
    </row>
    <row r="11" spans="1:19" x14ac:dyDescent="0.25">
      <c r="A11" s="9" t="s">
        <v>25</v>
      </c>
      <c r="B11" s="10"/>
      <c r="C11" s="10"/>
      <c r="D11" s="10"/>
      <c r="E11" s="10"/>
      <c r="F11" s="10"/>
      <c r="G11" s="10"/>
      <c r="H11" s="10"/>
      <c r="I11" s="10"/>
      <c r="J11" s="10"/>
      <c r="K11" s="10"/>
      <c r="L11" s="10"/>
      <c r="M11" s="10"/>
      <c r="N11" s="10"/>
      <c r="O11" s="10"/>
      <c r="P11" s="10"/>
      <c r="Q11" s="10"/>
      <c r="R11" s="10"/>
      <c r="S11" s="10"/>
    </row>
    <row r="12" spans="1:19" x14ac:dyDescent="0.25">
      <c r="A12" s="11" t="s">
        <v>2</v>
      </c>
      <c r="B12" s="181">
        <v>3221</v>
      </c>
      <c r="C12" s="182">
        <v>1748</v>
      </c>
      <c r="D12" s="181">
        <v>214866</v>
      </c>
      <c r="E12" s="183">
        <v>181394</v>
      </c>
      <c r="F12" s="181">
        <v>267873</v>
      </c>
      <c r="G12" s="183">
        <v>167191</v>
      </c>
      <c r="H12" s="181">
        <v>245432</v>
      </c>
      <c r="I12" s="183">
        <v>122125</v>
      </c>
      <c r="J12" s="181">
        <v>238615</v>
      </c>
      <c r="K12" s="183">
        <v>42981</v>
      </c>
      <c r="L12" s="181">
        <v>32079</v>
      </c>
      <c r="M12" s="183">
        <v>7082</v>
      </c>
      <c r="N12" s="181">
        <v>73597</v>
      </c>
      <c r="O12" s="183">
        <v>11583</v>
      </c>
      <c r="P12" s="181">
        <v>25788</v>
      </c>
      <c r="Q12" s="183">
        <v>22854</v>
      </c>
      <c r="R12" s="181">
        <v>34902</v>
      </c>
      <c r="S12" s="183">
        <v>12095</v>
      </c>
    </row>
    <row r="13" spans="1:19" x14ac:dyDescent="0.25">
      <c r="A13" s="11" t="s">
        <v>3</v>
      </c>
      <c r="B13" s="184">
        <v>106</v>
      </c>
      <c r="C13" s="185">
        <v>277</v>
      </c>
      <c r="D13" s="181">
        <v>22170</v>
      </c>
      <c r="E13" s="183">
        <v>37321</v>
      </c>
      <c r="F13" s="181">
        <v>57815</v>
      </c>
      <c r="G13" s="183">
        <v>77159</v>
      </c>
      <c r="H13" s="181">
        <v>53091</v>
      </c>
      <c r="I13" s="183">
        <v>47089</v>
      </c>
      <c r="J13" s="181">
        <v>25581</v>
      </c>
      <c r="K13" s="183">
        <v>8536</v>
      </c>
      <c r="L13" s="181">
        <v>6361</v>
      </c>
      <c r="M13" s="183">
        <v>2093</v>
      </c>
      <c r="N13" s="181">
        <v>12484</v>
      </c>
      <c r="O13" s="183">
        <v>2600</v>
      </c>
      <c r="P13" s="186">
        <v>1923</v>
      </c>
      <c r="Q13" s="185">
        <v>1431</v>
      </c>
      <c r="R13" s="181">
        <v>5054</v>
      </c>
      <c r="S13" s="182">
        <v>1662</v>
      </c>
    </row>
    <row r="14" spans="1:19" x14ac:dyDescent="0.25">
      <c r="A14" s="11" t="s">
        <v>4</v>
      </c>
      <c r="B14" s="184">
        <v>7</v>
      </c>
      <c r="C14" s="185">
        <v>5</v>
      </c>
      <c r="D14" s="184">
        <v>609</v>
      </c>
      <c r="E14" s="185">
        <v>588</v>
      </c>
      <c r="F14" s="186">
        <v>1500</v>
      </c>
      <c r="G14" s="182">
        <v>1203</v>
      </c>
      <c r="H14" s="186">
        <v>1355</v>
      </c>
      <c r="I14" s="185">
        <v>766</v>
      </c>
      <c r="J14" s="186">
        <v>1211</v>
      </c>
      <c r="K14" s="185">
        <v>176</v>
      </c>
      <c r="L14" s="184">
        <v>217</v>
      </c>
      <c r="M14" s="185">
        <v>19</v>
      </c>
      <c r="N14" s="186">
        <v>476</v>
      </c>
      <c r="O14" s="185">
        <v>39</v>
      </c>
      <c r="P14" s="184">
        <v>55</v>
      </c>
      <c r="Q14" s="185">
        <v>13</v>
      </c>
      <c r="R14" s="184">
        <v>115</v>
      </c>
      <c r="S14" s="185">
        <v>28</v>
      </c>
    </row>
    <row r="15" spans="1:19" x14ac:dyDescent="0.25">
      <c r="A15" s="12" t="s">
        <v>24</v>
      </c>
      <c r="B15" s="187">
        <f t="shared" ref="B15:S15" si="1">SUM(B12:B14)</f>
        <v>3334</v>
      </c>
      <c r="C15" s="188">
        <f t="shared" si="1"/>
        <v>2030</v>
      </c>
      <c r="D15" s="187">
        <f t="shared" si="1"/>
        <v>237645</v>
      </c>
      <c r="E15" s="189">
        <f t="shared" si="1"/>
        <v>219303</v>
      </c>
      <c r="F15" s="187">
        <f t="shared" si="1"/>
        <v>327188</v>
      </c>
      <c r="G15" s="189">
        <f t="shared" si="1"/>
        <v>245553</v>
      </c>
      <c r="H15" s="187">
        <f t="shared" si="1"/>
        <v>299878</v>
      </c>
      <c r="I15" s="189">
        <f t="shared" si="1"/>
        <v>169980</v>
      </c>
      <c r="J15" s="187">
        <f t="shared" si="1"/>
        <v>265407</v>
      </c>
      <c r="K15" s="189">
        <f t="shared" si="1"/>
        <v>51693</v>
      </c>
      <c r="L15" s="187">
        <f t="shared" si="1"/>
        <v>38657</v>
      </c>
      <c r="M15" s="189">
        <f t="shared" si="1"/>
        <v>9194</v>
      </c>
      <c r="N15" s="187">
        <f t="shared" si="1"/>
        <v>86557</v>
      </c>
      <c r="O15" s="189">
        <f t="shared" si="1"/>
        <v>14222</v>
      </c>
      <c r="P15" s="187">
        <f t="shared" si="1"/>
        <v>27766</v>
      </c>
      <c r="Q15" s="189">
        <f t="shared" si="1"/>
        <v>24298</v>
      </c>
      <c r="R15" s="187">
        <f t="shared" si="1"/>
        <v>40071</v>
      </c>
      <c r="S15" s="189">
        <f t="shared" si="1"/>
        <v>13785</v>
      </c>
    </row>
    <row r="16" spans="1:19" x14ac:dyDescent="0.25">
      <c r="A16" s="9" t="s">
        <v>26</v>
      </c>
      <c r="B16" s="10"/>
      <c r="C16" s="10"/>
      <c r="D16" s="10"/>
      <c r="E16" s="10"/>
      <c r="F16" s="10"/>
      <c r="G16" s="10"/>
      <c r="H16" s="10"/>
      <c r="I16" s="10"/>
      <c r="J16" s="10"/>
      <c r="K16" s="10"/>
      <c r="L16" s="10"/>
      <c r="M16" s="10"/>
      <c r="N16" s="10"/>
      <c r="O16" s="10"/>
      <c r="P16" s="10"/>
      <c r="Q16" s="10"/>
      <c r="R16" s="10"/>
      <c r="S16" s="10"/>
    </row>
    <row r="17" spans="1:19" x14ac:dyDescent="0.25">
      <c r="A17" s="13" t="s">
        <v>0</v>
      </c>
      <c r="B17" s="190">
        <v>181</v>
      </c>
      <c r="C17" s="191">
        <v>353</v>
      </c>
      <c r="D17" s="192">
        <v>5771</v>
      </c>
      <c r="E17" s="193">
        <v>24433</v>
      </c>
      <c r="F17" s="192">
        <v>4298</v>
      </c>
      <c r="G17" s="193">
        <v>18150</v>
      </c>
      <c r="H17" s="192">
        <v>4472</v>
      </c>
      <c r="I17" s="193">
        <v>10793</v>
      </c>
      <c r="J17" s="192">
        <v>7673</v>
      </c>
      <c r="K17" s="193">
        <v>9651</v>
      </c>
      <c r="L17" s="192">
        <v>2312</v>
      </c>
      <c r="M17" s="191">
        <v>1024</v>
      </c>
      <c r="N17" s="192">
        <v>5176</v>
      </c>
      <c r="O17" s="193">
        <v>1696</v>
      </c>
      <c r="P17" s="192">
        <v>1404</v>
      </c>
      <c r="Q17" s="193">
        <v>3633</v>
      </c>
      <c r="R17" s="192">
        <v>3148</v>
      </c>
      <c r="S17" s="193">
        <v>2285</v>
      </c>
    </row>
    <row r="18" spans="1:19" x14ac:dyDescent="0.25">
      <c r="A18" s="13" t="s">
        <v>1</v>
      </c>
      <c r="B18" s="190">
        <v>12</v>
      </c>
      <c r="C18" s="191">
        <v>89</v>
      </c>
      <c r="D18" s="192">
        <v>1229</v>
      </c>
      <c r="E18" s="193">
        <v>7250</v>
      </c>
      <c r="F18" s="192">
        <v>1812</v>
      </c>
      <c r="G18" s="193">
        <v>10266</v>
      </c>
      <c r="H18" s="192">
        <v>1485</v>
      </c>
      <c r="I18" s="193">
        <v>6319</v>
      </c>
      <c r="J18" s="192">
        <v>7024</v>
      </c>
      <c r="K18" s="193">
        <v>11379</v>
      </c>
      <c r="L18" s="192">
        <v>1969</v>
      </c>
      <c r="M18" s="193">
        <v>1620</v>
      </c>
      <c r="N18" s="192">
        <v>4779</v>
      </c>
      <c r="O18" s="193">
        <v>2334</v>
      </c>
      <c r="P18" s="190">
        <v>887</v>
      </c>
      <c r="Q18" s="193">
        <v>2602</v>
      </c>
      <c r="R18" s="190">
        <v>888</v>
      </c>
      <c r="S18" s="191">
        <v>759</v>
      </c>
    </row>
    <row r="19" spans="1:19" x14ac:dyDescent="0.25">
      <c r="A19" s="13" t="s">
        <v>5</v>
      </c>
      <c r="B19" s="190"/>
      <c r="C19" s="191">
        <v>5</v>
      </c>
      <c r="D19" s="190">
        <v>1</v>
      </c>
      <c r="E19" s="191">
        <v>168</v>
      </c>
      <c r="F19" s="190">
        <v>1</v>
      </c>
      <c r="G19" s="191">
        <v>113</v>
      </c>
      <c r="H19" s="190">
        <v>1</v>
      </c>
      <c r="I19" s="191">
        <v>124</v>
      </c>
      <c r="J19" s="190"/>
      <c r="K19" s="191">
        <v>56</v>
      </c>
      <c r="L19" s="190"/>
      <c r="M19" s="191">
        <v>16</v>
      </c>
      <c r="N19" s="190"/>
      <c r="O19" s="191">
        <v>74</v>
      </c>
      <c r="P19" s="190">
        <v>1</v>
      </c>
      <c r="Q19" s="191">
        <v>34</v>
      </c>
      <c r="R19" s="190"/>
      <c r="S19" s="191">
        <v>40</v>
      </c>
    </row>
    <row r="20" spans="1:19" x14ac:dyDescent="0.25">
      <c r="A20" s="13" t="s">
        <v>6</v>
      </c>
      <c r="B20" s="190">
        <v>1</v>
      </c>
      <c r="C20" s="191">
        <v>3</v>
      </c>
      <c r="D20" s="190">
        <v>18</v>
      </c>
      <c r="E20" s="191">
        <v>90</v>
      </c>
      <c r="F20" s="190">
        <v>38</v>
      </c>
      <c r="G20" s="191">
        <v>176</v>
      </c>
      <c r="H20" s="190">
        <v>32</v>
      </c>
      <c r="I20" s="191">
        <v>99</v>
      </c>
      <c r="J20" s="190">
        <v>101</v>
      </c>
      <c r="K20" s="191">
        <v>162</v>
      </c>
      <c r="L20" s="190">
        <v>32</v>
      </c>
      <c r="M20" s="191">
        <v>9</v>
      </c>
      <c r="N20" s="190">
        <v>66</v>
      </c>
      <c r="O20" s="191">
        <v>18</v>
      </c>
      <c r="P20" s="190">
        <v>10</v>
      </c>
      <c r="Q20" s="191">
        <v>8</v>
      </c>
      <c r="R20" s="190">
        <v>22</v>
      </c>
      <c r="S20" s="191">
        <v>8</v>
      </c>
    </row>
    <row r="21" spans="1:19" x14ac:dyDescent="0.25">
      <c r="A21" s="13" t="s">
        <v>2</v>
      </c>
      <c r="B21" s="190">
        <v>280</v>
      </c>
      <c r="C21" s="191">
        <v>579</v>
      </c>
      <c r="D21" s="192">
        <v>12187</v>
      </c>
      <c r="E21" s="193">
        <v>44883</v>
      </c>
      <c r="F21" s="192">
        <v>8973</v>
      </c>
      <c r="G21" s="193">
        <v>32548</v>
      </c>
      <c r="H21" s="192">
        <v>9618</v>
      </c>
      <c r="I21" s="193">
        <v>19818</v>
      </c>
      <c r="J21" s="192">
        <v>10390</v>
      </c>
      <c r="K21" s="193">
        <v>9731</v>
      </c>
      <c r="L21" s="192">
        <v>3107</v>
      </c>
      <c r="M21" s="191">
        <v>1165</v>
      </c>
      <c r="N21" s="192">
        <v>8095</v>
      </c>
      <c r="O21" s="193">
        <v>2170</v>
      </c>
      <c r="P21" s="192">
        <v>1987</v>
      </c>
      <c r="Q21" s="193">
        <v>4502</v>
      </c>
      <c r="R21" s="192">
        <v>6110</v>
      </c>
      <c r="S21" s="193">
        <v>5753</v>
      </c>
    </row>
    <row r="22" spans="1:19" x14ac:dyDescent="0.25">
      <c r="A22" s="13" t="s">
        <v>3</v>
      </c>
      <c r="B22" s="190">
        <v>13</v>
      </c>
      <c r="C22" s="191">
        <v>134</v>
      </c>
      <c r="D22" s="190">
        <v>1608</v>
      </c>
      <c r="E22" s="193">
        <v>9381</v>
      </c>
      <c r="F22" s="190">
        <v>2461</v>
      </c>
      <c r="G22" s="193">
        <v>13766</v>
      </c>
      <c r="H22" s="190">
        <v>1735</v>
      </c>
      <c r="I22" s="193">
        <v>8224</v>
      </c>
      <c r="J22" s="190">
        <v>1355</v>
      </c>
      <c r="K22" s="193">
        <v>2286</v>
      </c>
      <c r="L22" s="190">
        <v>428</v>
      </c>
      <c r="M22" s="191">
        <v>323</v>
      </c>
      <c r="N22" s="190">
        <v>1070</v>
      </c>
      <c r="O22" s="191">
        <v>493</v>
      </c>
      <c r="P22" s="190">
        <v>155</v>
      </c>
      <c r="Q22" s="191">
        <v>403</v>
      </c>
      <c r="R22" s="190">
        <v>888</v>
      </c>
      <c r="S22" s="191">
        <v>480</v>
      </c>
    </row>
    <row r="23" spans="1:19" x14ac:dyDescent="0.25">
      <c r="A23" s="13" t="s">
        <v>4</v>
      </c>
      <c r="B23" s="190">
        <v>1</v>
      </c>
      <c r="C23" s="191">
        <v>4</v>
      </c>
      <c r="D23" s="190">
        <v>38</v>
      </c>
      <c r="E23" s="191">
        <v>164</v>
      </c>
      <c r="F23" s="190">
        <v>40</v>
      </c>
      <c r="G23" s="191">
        <v>276</v>
      </c>
      <c r="H23" s="190">
        <v>46</v>
      </c>
      <c r="I23" s="191">
        <v>154</v>
      </c>
      <c r="J23" s="190">
        <v>51</v>
      </c>
      <c r="K23" s="191">
        <v>39</v>
      </c>
      <c r="L23" s="190">
        <v>19</v>
      </c>
      <c r="M23" s="191"/>
      <c r="N23" s="190">
        <v>34</v>
      </c>
      <c r="O23" s="191">
        <v>9</v>
      </c>
      <c r="P23" s="190">
        <v>5</v>
      </c>
      <c r="Q23" s="191">
        <v>1</v>
      </c>
      <c r="R23" s="190">
        <v>19</v>
      </c>
      <c r="S23" s="191">
        <v>9</v>
      </c>
    </row>
    <row r="24" spans="1:19" x14ac:dyDescent="0.25">
      <c r="A24" s="12" t="s">
        <v>24</v>
      </c>
      <c r="B24" s="187">
        <f t="shared" ref="B24:S24" si="2">SUM(B17:B23)</f>
        <v>488</v>
      </c>
      <c r="C24" s="188">
        <f t="shared" si="2"/>
        <v>1167</v>
      </c>
      <c r="D24" s="187">
        <f t="shared" si="2"/>
        <v>20852</v>
      </c>
      <c r="E24" s="189">
        <f t="shared" si="2"/>
        <v>86369</v>
      </c>
      <c r="F24" s="187">
        <f t="shared" si="2"/>
        <v>17623</v>
      </c>
      <c r="G24" s="189">
        <f t="shared" si="2"/>
        <v>75295</v>
      </c>
      <c r="H24" s="187">
        <f t="shared" si="2"/>
        <v>17389</v>
      </c>
      <c r="I24" s="189">
        <f t="shared" si="2"/>
        <v>45531</v>
      </c>
      <c r="J24" s="187">
        <f t="shared" si="2"/>
        <v>26594</v>
      </c>
      <c r="K24" s="189">
        <f t="shared" si="2"/>
        <v>33304</v>
      </c>
      <c r="L24" s="187">
        <f t="shared" si="2"/>
        <v>7867</v>
      </c>
      <c r="M24" s="189">
        <f t="shared" si="2"/>
        <v>4157</v>
      </c>
      <c r="N24" s="187">
        <f t="shared" si="2"/>
        <v>19220</v>
      </c>
      <c r="O24" s="189">
        <f t="shared" si="2"/>
        <v>6794</v>
      </c>
      <c r="P24" s="187">
        <f t="shared" si="2"/>
        <v>4449</v>
      </c>
      <c r="Q24" s="189">
        <f t="shared" si="2"/>
        <v>11183</v>
      </c>
      <c r="R24" s="187">
        <f t="shared" si="2"/>
        <v>11075</v>
      </c>
      <c r="S24" s="189">
        <f t="shared" si="2"/>
        <v>9334</v>
      </c>
    </row>
    <row r="25" spans="1:19" x14ac:dyDescent="0.25">
      <c r="A25" s="9" t="s">
        <v>27</v>
      </c>
      <c r="B25" s="10"/>
      <c r="C25" s="10"/>
      <c r="D25" s="10"/>
      <c r="E25" s="10"/>
      <c r="F25" s="10"/>
      <c r="G25" s="10"/>
      <c r="H25" s="10"/>
      <c r="I25" s="10"/>
      <c r="J25" s="10"/>
      <c r="K25" s="10"/>
      <c r="L25" s="10"/>
      <c r="M25" s="10"/>
      <c r="N25" s="10"/>
      <c r="O25" s="10"/>
      <c r="P25" s="10"/>
      <c r="Q25" s="10"/>
      <c r="R25" s="10"/>
      <c r="S25" s="10"/>
    </row>
    <row r="26" spans="1:19" x14ac:dyDescent="0.25">
      <c r="A26" s="27" t="s">
        <v>28</v>
      </c>
      <c r="B26" s="184">
        <v>704</v>
      </c>
      <c r="C26" s="194">
        <v>53</v>
      </c>
      <c r="D26" s="195">
        <v>36669</v>
      </c>
      <c r="E26" s="196">
        <v>3327</v>
      </c>
      <c r="F26" s="195">
        <v>59491</v>
      </c>
      <c r="G26" s="197">
        <v>3039</v>
      </c>
      <c r="H26" s="195">
        <v>66747</v>
      </c>
      <c r="I26" s="196">
        <v>5588</v>
      </c>
      <c r="J26" s="195">
        <v>142513</v>
      </c>
      <c r="K26" s="197">
        <v>4258</v>
      </c>
      <c r="L26" s="195">
        <v>24994</v>
      </c>
      <c r="M26" s="197">
        <v>1749</v>
      </c>
      <c r="N26" s="195">
        <v>46546</v>
      </c>
      <c r="O26" s="197">
        <v>1935</v>
      </c>
      <c r="P26" s="195">
        <v>18874</v>
      </c>
      <c r="Q26" s="197">
        <v>3254</v>
      </c>
      <c r="R26" s="195">
        <v>6354</v>
      </c>
      <c r="S26" s="194">
        <v>514</v>
      </c>
    </row>
    <row r="27" spans="1:19" x14ac:dyDescent="0.25">
      <c r="A27" s="27" t="s">
        <v>29</v>
      </c>
      <c r="B27" s="198">
        <v>170</v>
      </c>
      <c r="C27" s="194">
        <v>6</v>
      </c>
      <c r="D27" s="195">
        <v>5160</v>
      </c>
      <c r="E27" s="199">
        <v>384</v>
      </c>
      <c r="F27" s="195">
        <v>4561</v>
      </c>
      <c r="G27" s="199">
        <v>185</v>
      </c>
      <c r="H27" s="195">
        <v>6276</v>
      </c>
      <c r="I27" s="199">
        <v>503</v>
      </c>
      <c r="J27" s="195">
        <v>7899</v>
      </c>
      <c r="K27" s="199">
        <v>272</v>
      </c>
      <c r="L27" s="198">
        <v>540</v>
      </c>
      <c r="M27" s="199">
        <v>51</v>
      </c>
      <c r="N27" s="195">
        <v>2182</v>
      </c>
      <c r="O27" s="199">
        <v>108</v>
      </c>
      <c r="P27" s="198">
        <v>1198</v>
      </c>
      <c r="Q27" s="199">
        <v>174</v>
      </c>
      <c r="R27" s="198">
        <v>691</v>
      </c>
      <c r="S27" s="199">
        <v>63</v>
      </c>
    </row>
    <row r="28" spans="1:19" x14ac:dyDescent="0.25">
      <c r="A28" s="216" t="s">
        <v>30</v>
      </c>
      <c r="B28" s="186">
        <v>4</v>
      </c>
      <c r="C28" s="199">
        <v>2</v>
      </c>
      <c r="D28" s="195">
        <v>5023</v>
      </c>
      <c r="E28" s="197">
        <v>10062</v>
      </c>
      <c r="F28" s="195">
        <v>28790</v>
      </c>
      <c r="G28" s="196">
        <v>37189</v>
      </c>
      <c r="H28" s="195">
        <v>24454</v>
      </c>
      <c r="I28" s="196">
        <v>20594</v>
      </c>
      <c r="J28" s="195">
        <v>51836</v>
      </c>
      <c r="K28" s="196">
        <v>21454</v>
      </c>
      <c r="L28" s="195">
        <v>14235</v>
      </c>
      <c r="M28" s="196">
        <v>3595</v>
      </c>
      <c r="N28" s="195">
        <v>16780</v>
      </c>
      <c r="O28" s="196">
        <v>3293</v>
      </c>
      <c r="P28" s="195">
        <v>4280</v>
      </c>
      <c r="Q28" s="196">
        <v>2349</v>
      </c>
      <c r="R28" s="195">
        <v>2827</v>
      </c>
      <c r="S28" s="197">
        <v>1322</v>
      </c>
    </row>
    <row r="29" spans="1:19" x14ac:dyDescent="0.25">
      <c r="A29" s="9" t="s">
        <v>31</v>
      </c>
      <c r="B29" s="10"/>
      <c r="C29" s="10"/>
      <c r="D29" s="10"/>
      <c r="E29" s="10"/>
      <c r="F29" s="10"/>
      <c r="G29" s="10"/>
      <c r="H29" s="10"/>
      <c r="I29" s="10"/>
      <c r="J29" s="10"/>
      <c r="K29" s="10"/>
      <c r="L29" s="10"/>
      <c r="M29" s="10"/>
      <c r="N29" s="10"/>
      <c r="O29" s="10"/>
      <c r="P29" s="10"/>
      <c r="Q29" s="10"/>
      <c r="R29" s="10"/>
      <c r="S29" s="10"/>
    </row>
    <row r="30" spans="1:19" ht="15.75" thickBot="1" x14ac:dyDescent="0.3">
      <c r="A30" s="15" t="s">
        <v>32</v>
      </c>
      <c r="B30" s="200"/>
      <c r="C30" s="201">
        <v>48</v>
      </c>
      <c r="D30" s="200">
        <v>7</v>
      </c>
      <c r="E30" s="202">
        <v>1641</v>
      </c>
      <c r="F30" s="203">
        <v>5</v>
      </c>
      <c r="G30" s="202">
        <v>1422</v>
      </c>
      <c r="H30" s="203">
        <v>3</v>
      </c>
      <c r="I30" s="202">
        <v>1190</v>
      </c>
      <c r="J30" s="203">
        <v>2</v>
      </c>
      <c r="K30" s="202">
        <v>469</v>
      </c>
      <c r="L30" s="200">
        <v>2</v>
      </c>
      <c r="M30" s="201">
        <v>86</v>
      </c>
      <c r="N30" s="203">
        <v>2</v>
      </c>
      <c r="O30" s="202">
        <v>307</v>
      </c>
      <c r="P30" s="200">
        <v>2</v>
      </c>
      <c r="Q30" s="202">
        <v>159</v>
      </c>
      <c r="R30" s="200">
        <v>1</v>
      </c>
      <c r="S30" s="202">
        <v>135</v>
      </c>
    </row>
    <row r="31" spans="1:19" x14ac:dyDescent="0.25">
      <c r="A31" s="16"/>
      <c r="B31" s="16"/>
      <c r="C31" s="16"/>
      <c r="D31" s="16"/>
      <c r="E31" s="16"/>
      <c r="F31" s="16"/>
      <c r="G31" s="16"/>
      <c r="H31" s="16"/>
      <c r="I31" s="16"/>
      <c r="J31" s="16"/>
      <c r="K31" s="16"/>
      <c r="L31" s="16"/>
      <c r="M31" s="16"/>
      <c r="N31" s="16"/>
      <c r="O31" s="16"/>
      <c r="P31" s="16"/>
      <c r="Q31" s="16"/>
      <c r="R31" s="16"/>
      <c r="S31" s="16"/>
    </row>
    <row r="32" spans="1:19" ht="18" thickBot="1" x14ac:dyDescent="0.3">
      <c r="A32" s="17" t="s">
        <v>33</v>
      </c>
      <c r="B32" s="18"/>
      <c r="C32" s="18"/>
      <c r="D32" s="18"/>
      <c r="E32" s="18"/>
      <c r="F32" s="18"/>
      <c r="G32" s="18"/>
      <c r="H32" s="18"/>
      <c r="I32" s="18"/>
      <c r="J32" s="18"/>
      <c r="K32" s="18"/>
      <c r="L32" s="18"/>
      <c r="M32" s="18"/>
      <c r="N32" s="18"/>
      <c r="O32" s="18"/>
      <c r="P32" s="18"/>
      <c r="Q32" s="18"/>
      <c r="R32" s="18"/>
      <c r="S32" s="18"/>
    </row>
    <row r="33" spans="1:19" x14ac:dyDescent="0.25">
      <c r="A33" s="4" t="s">
        <v>9</v>
      </c>
      <c r="B33" s="226" t="s">
        <v>10</v>
      </c>
      <c r="C33" s="227"/>
      <c r="D33" s="226" t="s">
        <v>11</v>
      </c>
      <c r="E33" s="227"/>
      <c r="F33" s="226" t="s">
        <v>12</v>
      </c>
      <c r="G33" s="227"/>
      <c r="H33" s="226" t="s">
        <v>13</v>
      </c>
      <c r="I33" s="227"/>
      <c r="J33" s="226" t="s">
        <v>14</v>
      </c>
      <c r="K33" s="227"/>
      <c r="L33" s="226" t="s">
        <v>15</v>
      </c>
      <c r="M33" s="227"/>
      <c r="N33" s="226" t="s">
        <v>16</v>
      </c>
      <c r="O33" s="227"/>
      <c r="P33" s="226" t="s">
        <v>17</v>
      </c>
      <c r="Q33" s="227"/>
      <c r="R33" s="226" t="s">
        <v>18</v>
      </c>
      <c r="S33" s="228"/>
    </row>
    <row r="34" spans="1:19" x14ac:dyDescent="0.25">
      <c r="A34" s="5"/>
      <c r="B34" s="229" t="s">
        <v>19</v>
      </c>
      <c r="C34" s="230"/>
      <c r="D34" s="229" t="s">
        <v>19</v>
      </c>
      <c r="E34" s="230"/>
      <c r="F34" s="229" t="s">
        <v>19</v>
      </c>
      <c r="G34" s="230"/>
      <c r="H34" s="229" t="s">
        <v>19</v>
      </c>
      <c r="I34" s="230"/>
      <c r="J34" s="229" t="s">
        <v>19</v>
      </c>
      <c r="K34" s="230"/>
      <c r="L34" s="229" t="s">
        <v>19</v>
      </c>
      <c r="M34" s="230"/>
      <c r="N34" s="229" t="s">
        <v>19</v>
      </c>
      <c r="O34" s="230"/>
      <c r="P34" s="229" t="s">
        <v>19</v>
      </c>
      <c r="Q34" s="230"/>
      <c r="R34" s="229" t="s">
        <v>19</v>
      </c>
      <c r="S34" s="231"/>
    </row>
    <row r="35" spans="1:19" ht="60" x14ac:dyDescent="0.25">
      <c r="A35" s="6" t="s">
        <v>20</v>
      </c>
      <c r="B35" s="7" t="s">
        <v>21</v>
      </c>
      <c r="C35" s="8" t="s">
        <v>22</v>
      </c>
      <c r="D35" s="7" t="s">
        <v>21</v>
      </c>
      <c r="E35" s="8" t="s">
        <v>22</v>
      </c>
      <c r="F35" s="7" t="s">
        <v>21</v>
      </c>
      <c r="G35" s="8" t="s">
        <v>22</v>
      </c>
      <c r="H35" s="7" t="s">
        <v>21</v>
      </c>
      <c r="I35" s="8" t="s">
        <v>22</v>
      </c>
      <c r="J35" s="7" t="s">
        <v>21</v>
      </c>
      <c r="K35" s="8" t="s">
        <v>22</v>
      </c>
      <c r="L35" s="7" t="s">
        <v>21</v>
      </c>
      <c r="M35" s="8" t="s">
        <v>22</v>
      </c>
      <c r="N35" s="7" t="s">
        <v>21</v>
      </c>
      <c r="O35" s="8" t="s">
        <v>22</v>
      </c>
      <c r="P35" s="7" t="s">
        <v>21</v>
      </c>
      <c r="Q35" s="8" t="s">
        <v>22</v>
      </c>
      <c r="R35" s="7" t="s">
        <v>21</v>
      </c>
      <c r="S35" s="8" t="s">
        <v>22</v>
      </c>
    </row>
    <row r="36" spans="1:19" x14ac:dyDescent="0.25">
      <c r="A36" s="9" t="s">
        <v>23</v>
      </c>
      <c r="B36" s="10"/>
      <c r="C36" s="10"/>
      <c r="D36" s="10"/>
      <c r="E36" s="10"/>
      <c r="F36" s="10"/>
      <c r="G36" s="10"/>
      <c r="H36" s="10"/>
      <c r="I36" s="10"/>
      <c r="J36" s="10"/>
      <c r="K36" s="10"/>
      <c r="L36" s="10"/>
      <c r="M36" s="10"/>
      <c r="N36" s="10"/>
      <c r="O36" s="10"/>
      <c r="P36" s="10"/>
      <c r="Q36" s="10"/>
      <c r="R36" s="10"/>
      <c r="S36" s="10"/>
    </row>
    <row r="37" spans="1:19" x14ac:dyDescent="0.25">
      <c r="A37" s="11" t="s">
        <v>0</v>
      </c>
      <c r="B37" s="178">
        <v>1</v>
      </c>
      <c r="C37" s="104"/>
      <c r="D37" s="108">
        <v>150</v>
      </c>
      <c r="E37" s="107">
        <v>239</v>
      </c>
      <c r="F37" s="108">
        <v>444</v>
      </c>
      <c r="G37" s="107">
        <v>432</v>
      </c>
      <c r="H37" s="108">
        <v>475</v>
      </c>
      <c r="I37" s="107">
        <v>315</v>
      </c>
      <c r="J37" s="108">
        <v>1255</v>
      </c>
      <c r="K37" s="107">
        <v>474</v>
      </c>
      <c r="L37" s="108">
        <v>441</v>
      </c>
      <c r="M37" s="104">
        <v>118</v>
      </c>
      <c r="N37" s="108">
        <v>574</v>
      </c>
      <c r="O37" s="104">
        <v>107</v>
      </c>
      <c r="P37" s="178">
        <v>112</v>
      </c>
      <c r="Q37" s="104">
        <v>71</v>
      </c>
      <c r="R37" s="108">
        <v>91</v>
      </c>
      <c r="S37" s="104">
        <v>37</v>
      </c>
    </row>
    <row r="38" spans="1:19" x14ac:dyDescent="0.25">
      <c r="A38" s="11" t="s">
        <v>1</v>
      </c>
      <c r="B38" s="108">
        <v>112</v>
      </c>
      <c r="C38" s="107">
        <v>223</v>
      </c>
      <c r="D38" s="105">
        <v>14189</v>
      </c>
      <c r="E38" s="106">
        <v>23213</v>
      </c>
      <c r="F38" s="105">
        <v>36664</v>
      </c>
      <c r="G38" s="106">
        <v>44321</v>
      </c>
      <c r="H38" s="105">
        <v>40517</v>
      </c>
      <c r="I38" s="106">
        <v>32571</v>
      </c>
      <c r="J38" s="105">
        <v>110524</v>
      </c>
      <c r="K38" s="106">
        <v>50552</v>
      </c>
      <c r="L38" s="105">
        <v>27977</v>
      </c>
      <c r="M38" s="106">
        <v>12706</v>
      </c>
      <c r="N38" s="105">
        <v>49564</v>
      </c>
      <c r="O38" s="106">
        <v>15221</v>
      </c>
      <c r="P38" s="105">
        <v>8572</v>
      </c>
      <c r="Q38" s="106">
        <v>9876</v>
      </c>
      <c r="R38" s="105">
        <v>6568</v>
      </c>
      <c r="S38" s="106">
        <v>3075</v>
      </c>
    </row>
    <row r="39" spans="1:19" x14ac:dyDescent="0.25">
      <c r="A39" s="11" t="s">
        <v>5</v>
      </c>
      <c r="B39" s="108"/>
      <c r="C39" s="107"/>
      <c r="D39" s="108"/>
      <c r="E39" s="104"/>
      <c r="F39" s="108"/>
      <c r="G39" s="107"/>
      <c r="H39" s="108"/>
      <c r="I39" s="107"/>
      <c r="J39" s="108"/>
      <c r="K39" s="107">
        <v>2</v>
      </c>
      <c r="L39" s="108"/>
      <c r="M39" s="107"/>
      <c r="N39" s="108"/>
      <c r="O39" s="107">
        <v>2</v>
      </c>
      <c r="P39" s="108"/>
      <c r="Q39" s="107"/>
      <c r="R39" s="108"/>
      <c r="S39" s="107"/>
    </row>
    <row r="40" spans="1:19" x14ac:dyDescent="0.25">
      <c r="A40" s="11" t="s">
        <v>6</v>
      </c>
      <c r="B40" s="178">
        <v>3</v>
      </c>
      <c r="C40" s="104">
        <v>4</v>
      </c>
      <c r="D40" s="108">
        <v>339</v>
      </c>
      <c r="E40" s="107">
        <v>311</v>
      </c>
      <c r="F40" s="108">
        <v>867</v>
      </c>
      <c r="G40" s="107">
        <v>629</v>
      </c>
      <c r="H40" s="108">
        <v>954</v>
      </c>
      <c r="I40" s="107">
        <v>532</v>
      </c>
      <c r="J40" s="105">
        <v>2809</v>
      </c>
      <c r="K40" s="107">
        <v>725</v>
      </c>
      <c r="L40" s="108">
        <v>442</v>
      </c>
      <c r="M40" s="107">
        <v>87</v>
      </c>
      <c r="N40" s="108">
        <v>975</v>
      </c>
      <c r="O40" s="107">
        <v>102</v>
      </c>
      <c r="P40" s="108">
        <v>136</v>
      </c>
      <c r="Q40" s="104">
        <v>41</v>
      </c>
      <c r="R40" s="108">
        <v>149</v>
      </c>
      <c r="S40" s="104">
        <v>33</v>
      </c>
    </row>
    <row r="41" spans="1:19" x14ac:dyDescent="0.25">
      <c r="A41" s="19" t="s">
        <v>24</v>
      </c>
      <c r="B41" s="179">
        <f t="shared" ref="B41:S41" si="3">SUM(B37:B40)</f>
        <v>116</v>
      </c>
      <c r="C41" s="180">
        <f t="shared" si="3"/>
        <v>227</v>
      </c>
      <c r="D41" s="179">
        <f t="shared" si="3"/>
        <v>14678</v>
      </c>
      <c r="E41" s="180">
        <f t="shared" si="3"/>
        <v>23763</v>
      </c>
      <c r="F41" s="179">
        <f t="shared" si="3"/>
        <v>37975</v>
      </c>
      <c r="G41" s="180">
        <f t="shared" si="3"/>
        <v>45382</v>
      </c>
      <c r="H41" s="179">
        <f t="shared" si="3"/>
        <v>41946</v>
      </c>
      <c r="I41" s="180">
        <f t="shared" si="3"/>
        <v>33418</v>
      </c>
      <c r="J41" s="179">
        <f t="shared" si="3"/>
        <v>114588</v>
      </c>
      <c r="K41" s="180">
        <f t="shared" si="3"/>
        <v>51753</v>
      </c>
      <c r="L41" s="179">
        <f t="shared" si="3"/>
        <v>28860</v>
      </c>
      <c r="M41" s="180">
        <f t="shared" si="3"/>
        <v>12911</v>
      </c>
      <c r="N41" s="179">
        <f t="shared" si="3"/>
        <v>51113</v>
      </c>
      <c r="O41" s="180">
        <f t="shared" si="3"/>
        <v>15432</v>
      </c>
      <c r="P41" s="179">
        <f t="shared" si="3"/>
        <v>8820</v>
      </c>
      <c r="Q41" s="180">
        <f t="shared" si="3"/>
        <v>9988</v>
      </c>
      <c r="R41" s="179">
        <f t="shared" si="3"/>
        <v>6808</v>
      </c>
      <c r="S41" s="180">
        <f t="shared" si="3"/>
        <v>3145</v>
      </c>
    </row>
    <row r="42" spans="1:19" x14ac:dyDescent="0.25">
      <c r="A42" s="9" t="s">
        <v>25</v>
      </c>
      <c r="B42" s="10"/>
      <c r="C42" s="10"/>
      <c r="D42" s="10"/>
      <c r="E42" s="10"/>
      <c r="F42" s="10"/>
      <c r="G42" s="10"/>
      <c r="H42" s="10"/>
      <c r="I42" s="10"/>
      <c r="J42" s="10"/>
      <c r="K42" s="10"/>
      <c r="L42" s="10"/>
      <c r="M42" s="10"/>
      <c r="N42" s="10"/>
      <c r="O42" s="10"/>
      <c r="P42" s="10"/>
      <c r="Q42" s="10"/>
      <c r="R42" s="10"/>
      <c r="S42" s="10"/>
    </row>
    <row r="43" spans="1:19" x14ac:dyDescent="0.25">
      <c r="A43" s="11" t="s">
        <v>2</v>
      </c>
      <c r="B43" s="184">
        <v>11</v>
      </c>
      <c r="C43" s="185">
        <v>4</v>
      </c>
      <c r="D43" s="181">
        <v>1739</v>
      </c>
      <c r="E43" s="182">
        <v>1038</v>
      </c>
      <c r="F43" s="181">
        <v>4129</v>
      </c>
      <c r="G43" s="182">
        <v>1850</v>
      </c>
      <c r="H43" s="181">
        <v>4066</v>
      </c>
      <c r="I43" s="182">
        <v>1653</v>
      </c>
      <c r="J43" s="181">
        <v>5958</v>
      </c>
      <c r="K43" s="182">
        <v>724</v>
      </c>
      <c r="L43" s="186">
        <v>931</v>
      </c>
      <c r="M43" s="182">
        <v>140</v>
      </c>
      <c r="N43" s="181">
        <v>1799</v>
      </c>
      <c r="O43" s="182">
        <v>132</v>
      </c>
      <c r="P43" s="186">
        <v>391</v>
      </c>
      <c r="Q43" s="185">
        <v>110</v>
      </c>
      <c r="R43" s="186">
        <v>381</v>
      </c>
      <c r="S43" s="185">
        <v>70</v>
      </c>
    </row>
    <row r="44" spans="1:19" x14ac:dyDescent="0.25">
      <c r="A44" s="11" t="s">
        <v>3</v>
      </c>
      <c r="B44" s="184">
        <v>106</v>
      </c>
      <c r="C44" s="185">
        <v>277</v>
      </c>
      <c r="D44" s="181">
        <v>22141</v>
      </c>
      <c r="E44" s="183">
        <v>37280</v>
      </c>
      <c r="F44" s="181">
        <v>57706</v>
      </c>
      <c r="G44" s="183">
        <v>77057</v>
      </c>
      <c r="H44" s="181">
        <v>53058</v>
      </c>
      <c r="I44" s="183">
        <v>47032</v>
      </c>
      <c r="J44" s="181">
        <v>25528</v>
      </c>
      <c r="K44" s="183">
        <v>8525</v>
      </c>
      <c r="L44" s="181">
        <v>6357</v>
      </c>
      <c r="M44" s="183">
        <v>2091</v>
      </c>
      <c r="N44" s="181">
        <v>12436</v>
      </c>
      <c r="O44" s="183">
        <v>2593</v>
      </c>
      <c r="P44" s="186">
        <v>1920</v>
      </c>
      <c r="Q44" s="185">
        <v>1431</v>
      </c>
      <c r="R44" s="181">
        <v>5031</v>
      </c>
      <c r="S44" s="182">
        <v>1658</v>
      </c>
    </row>
    <row r="45" spans="1:19" x14ac:dyDescent="0.25">
      <c r="A45" s="11" t="s">
        <v>4</v>
      </c>
      <c r="B45" s="184">
        <v>7</v>
      </c>
      <c r="C45" s="185">
        <v>5</v>
      </c>
      <c r="D45" s="184">
        <v>605</v>
      </c>
      <c r="E45" s="185">
        <v>588</v>
      </c>
      <c r="F45" s="186">
        <v>1494</v>
      </c>
      <c r="G45" s="182">
        <v>1197</v>
      </c>
      <c r="H45" s="186">
        <v>1352</v>
      </c>
      <c r="I45" s="185">
        <v>765</v>
      </c>
      <c r="J45" s="186">
        <v>1210</v>
      </c>
      <c r="K45" s="185">
        <v>175</v>
      </c>
      <c r="L45" s="184">
        <v>217</v>
      </c>
      <c r="M45" s="185">
        <v>19</v>
      </c>
      <c r="N45" s="186">
        <v>474</v>
      </c>
      <c r="O45" s="185">
        <v>39</v>
      </c>
      <c r="P45" s="184">
        <v>55</v>
      </c>
      <c r="Q45" s="185">
        <v>13</v>
      </c>
      <c r="R45" s="184">
        <v>114</v>
      </c>
      <c r="S45" s="185">
        <v>28</v>
      </c>
    </row>
    <row r="46" spans="1:19" x14ac:dyDescent="0.25">
      <c r="A46" s="12" t="s">
        <v>24</v>
      </c>
      <c r="B46" s="187">
        <f t="shared" ref="B46:S46" si="4">SUM(B43:B45)</f>
        <v>124</v>
      </c>
      <c r="C46" s="188">
        <f t="shared" si="4"/>
        <v>286</v>
      </c>
      <c r="D46" s="187">
        <f t="shared" si="4"/>
        <v>24485</v>
      </c>
      <c r="E46" s="189">
        <f t="shared" si="4"/>
        <v>38906</v>
      </c>
      <c r="F46" s="187">
        <f t="shared" si="4"/>
        <v>63329</v>
      </c>
      <c r="G46" s="189">
        <f t="shared" si="4"/>
        <v>80104</v>
      </c>
      <c r="H46" s="187">
        <f t="shared" si="4"/>
        <v>58476</v>
      </c>
      <c r="I46" s="189">
        <f t="shared" si="4"/>
        <v>49450</v>
      </c>
      <c r="J46" s="187">
        <f t="shared" si="4"/>
        <v>32696</v>
      </c>
      <c r="K46" s="189">
        <f t="shared" si="4"/>
        <v>9424</v>
      </c>
      <c r="L46" s="187">
        <f t="shared" si="4"/>
        <v>7505</v>
      </c>
      <c r="M46" s="189">
        <f t="shared" si="4"/>
        <v>2250</v>
      </c>
      <c r="N46" s="187">
        <f t="shared" si="4"/>
        <v>14709</v>
      </c>
      <c r="O46" s="189">
        <f t="shared" si="4"/>
        <v>2764</v>
      </c>
      <c r="P46" s="187">
        <f t="shared" si="4"/>
        <v>2366</v>
      </c>
      <c r="Q46" s="189">
        <f t="shared" si="4"/>
        <v>1554</v>
      </c>
      <c r="R46" s="187">
        <f t="shared" si="4"/>
        <v>5526</v>
      </c>
      <c r="S46" s="189">
        <f t="shared" si="4"/>
        <v>1756</v>
      </c>
    </row>
    <row r="47" spans="1:19" x14ac:dyDescent="0.25">
      <c r="A47" s="9" t="s">
        <v>26</v>
      </c>
      <c r="B47" s="10"/>
      <c r="C47" s="10"/>
      <c r="D47" s="10"/>
      <c r="E47" s="10"/>
      <c r="F47" s="10"/>
      <c r="G47" s="10"/>
      <c r="H47" s="10"/>
      <c r="I47" s="10"/>
      <c r="J47" s="10"/>
      <c r="K47" s="10"/>
      <c r="L47" s="10"/>
      <c r="M47" s="10"/>
      <c r="N47" s="10"/>
      <c r="O47" s="10"/>
      <c r="P47" s="10"/>
      <c r="Q47" s="10"/>
      <c r="R47" s="10"/>
      <c r="S47" s="10"/>
    </row>
    <row r="48" spans="1:19" x14ac:dyDescent="0.25">
      <c r="A48" s="11" t="s">
        <v>0</v>
      </c>
      <c r="B48" s="186"/>
      <c r="C48" s="185"/>
      <c r="D48" s="184">
        <v>12</v>
      </c>
      <c r="E48" s="182">
        <v>69</v>
      </c>
      <c r="F48" s="184">
        <v>19</v>
      </c>
      <c r="G48" s="182">
        <v>115</v>
      </c>
      <c r="H48" s="184">
        <v>17</v>
      </c>
      <c r="I48" s="185">
        <v>64</v>
      </c>
      <c r="J48" s="184">
        <v>80</v>
      </c>
      <c r="K48" s="185">
        <v>100</v>
      </c>
      <c r="L48" s="184">
        <v>30</v>
      </c>
      <c r="M48" s="185">
        <v>14</v>
      </c>
      <c r="N48" s="184">
        <v>57</v>
      </c>
      <c r="O48" s="185">
        <v>16</v>
      </c>
      <c r="P48" s="184">
        <v>12</v>
      </c>
      <c r="Q48" s="185">
        <v>14</v>
      </c>
      <c r="R48" s="184">
        <v>12</v>
      </c>
      <c r="S48" s="185">
        <v>10</v>
      </c>
    </row>
    <row r="49" spans="1:19" x14ac:dyDescent="0.25">
      <c r="A49" s="11" t="s">
        <v>1</v>
      </c>
      <c r="B49" s="184">
        <v>12</v>
      </c>
      <c r="C49" s="182">
        <v>89</v>
      </c>
      <c r="D49" s="186">
        <v>1229</v>
      </c>
      <c r="E49" s="183">
        <v>7240</v>
      </c>
      <c r="F49" s="181">
        <v>1809</v>
      </c>
      <c r="G49" s="183">
        <v>10251</v>
      </c>
      <c r="H49" s="181">
        <v>1478</v>
      </c>
      <c r="I49" s="183">
        <v>6313</v>
      </c>
      <c r="J49" s="181">
        <v>7013</v>
      </c>
      <c r="K49" s="183">
        <v>11371</v>
      </c>
      <c r="L49" s="181">
        <v>1966</v>
      </c>
      <c r="M49" s="183">
        <v>1620</v>
      </c>
      <c r="N49" s="181">
        <v>4755</v>
      </c>
      <c r="O49" s="183">
        <v>2328</v>
      </c>
      <c r="P49" s="186">
        <v>887</v>
      </c>
      <c r="Q49" s="183">
        <v>2601</v>
      </c>
      <c r="R49" s="186">
        <v>888</v>
      </c>
      <c r="S49" s="182">
        <v>756</v>
      </c>
    </row>
    <row r="50" spans="1:19" x14ac:dyDescent="0.25">
      <c r="A50" s="11" t="s">
        <v>5</v>
      </c>
      <c r="B50" s="184"/>
      <c r="C50" s="182"/>
      <c r="D50" s="186"/>
      <c r="E50" s="182"/>
      <c r="F50" s="186"/>
      <c r="G50" s="182"/>
      <c r="H50" s="186"/>
      <c r="I50" s="182"/>
      <c r="J50" s="186"/>
      <c r="K50" s="182"/>
      <c r="L50" s="186"/>
      <c r="M50" s="182"/>
      <c r="N50" s="186"/>
      <c r="O50" s="182">
        <v>1</v>
      </c>
      <c r="P50" s="186"/>
      <c r="Q50" s="182"/>
      <c r="R50" s="186"/>
      <c r="S50" s="182"/>
    </row>
    <row r="51" spans="1:19" x14ac:dyDescent="0.25">
      <c r="A51" s="11" t="s">
        <v>6</v>
      </c>
      <c r="B51" s="184">
        <v>1</v>
      </c>
      <c r="C51" s="185">
        <v>3</v>
      </c>
      <c r="D51" s="184">
        <v>18</v>
      </c>
      <c r="E51" s="182">
        <v>90</v>
      </c>
      <c r="F51" s="184">
        <v>37</v>
      </c>
      <c r="G51" s="182">
        <v>176</v>
      </c>
      <c r="H51" s="184">
        <v>32</v>
      </c>
      <c r="I51" s="182">
        <v>98</v>
      </c>
      <c r="J51" s="184">
        <v>101</v>
      </c>
      <c r="K51" s="182">
        <v>161</v>
      </c>
      <c r="L51" s="184">
        <v>32</v>
      </c>
      <c r="M51" s="185">
        <v>9</v>
      </c>
      <c r="N51" s="184">
        <v>66</v>
      </c>
      <c r="O51" s="185">
        <v>18</v>
      </c>
      <c r="P51" s="184">
        <v>10</v>
      </c>
      <c r="Q51" s="185">
        <v>8</v>
      </c>
      <c r="R51" s="184">
        <v>22</v>
      </c>
      <c r="S51" s="185">
        <v>8</v>
      </c>
    </row>
    <row r="52" spans="1:19" x14ac:dyDescent="0.25">
      <c r="A52" s="11" t="s">
        <v>2</v>
      </c>
      <c r="B52" s="186"/>
      <c r="C52" s="185"/>
      <c r="D52" s="184">
        <v>108</v>
      </c>
      <c r="E52" s="182">
        <v>253</v>
      </c>
      <c r="F52" s="184">
        <v>147</v>
      </c>
      <c r="G52" s="182">
        <v>299</v>
      </c>
      <c r="H52" s="184">
        <v>154</v>
      </c>
      <c r="I52" s="182">
        <v>214</v>
      </c>
      <c r="J52" s="186">
        <v>270</v>
      </c>
      <c r="K52" s="182">
        <v>183</v>
      </c>
      <c r="L52" s="184">
        <v>80</v>
      </c>
      <c r="M52" s="185">
        <v>22</v>
      </c>
      <c r="N52" s="184">
        <v>168</v>
      </c>
      <c r="O52" s="185">
        <v>26</v>
      </c>
      <c r="P52" s="184">
        <v>26</v>
      </c>
      <c r="Q52" s="185">
        <v>22</v>
      </c>
      <c r="R52" s="184">
        <v>56</v>
      </c>
      <c r="S52" s="185">
        <v>20</v>
      </c>
    </row>
    <row r="53" spans="1:19" x14ac:dyDescent="0.25">
      <c r="A53" s="11" t="s">
        <v>3</v>
      </c>
      <c r="B53" s="184">
        <v>13</v>
      </c>
      <c r="C53" s="185">
        <v>134</v>
      </c>
      <c r="D53" s="186">
        <v>1607</v>
      </c>
      <c r="E53" s="183">
        <v>9372</v>
      </c>
      <c r="F53" s="186">
        <v>2455</v>
      </c>
      <c r="G53" s="183">
        <v>13748</v>
      </c>
      <c r="H53" s="186">
        <v>1733</v>
      </c>
      <c r="I53" s="183">
        <v>8212</v>
      </c>
      <c r="J53" s="184">
        <v>1354</v>
      </c>
      <c r="K53" s="204">
        <v>2282</v>
      </c>
      <c r="L53" s="184">
        <v>428</v>
      </c>
      <c r="M53" s="185">
        <v>323</v>
      </c>
      <c r="N53" s="186">
        <v>1065</v>
      </c>
      <c r="O53" s="185">
        <v>492</v>
      </c>
      <c r="P53" s="184">
        <v>155</v>
      </c>
      <c r="Q53" s="185">
        <v>403</v>
      </c>
      <c r="R53" s="184">
        <v>880</v>
      </c>
      <c r="S53" s="185">
        <v>480</v>
      </c>
    </row>
    <row r="54" spans="1:19" x14ac:dyDescent="0.25">
      <c r="A54" s="11" t="s">
        <v>4</v>
      </c>
      <c r="B54" s="186">
        <v>1</v>
      </c>
      <c r="C54" s="182">
        <v>4</v>
      </c>
      <c r="D54" s="184">
        <v>38</v>
      </c>
      <c r="E54" s="185">
        <v>164</v>
      </c>
      <c r="F54" s="184">
        <v>40</v>
      </c>
      <c r="G54" s="185">
        <v>275</v>
      </c>
      <c r="H54" s="184">
        <v>45</v>
      </c>
      <c r="I54" s="185">
        <v>153</v>
      </c>
      <c r="J54" s="184">
        <v>51</v>
      </c>
      <c r="K54" s="185">
        <v>39</v>
      </c>
      <c r="L54" s="184">
        <v>19</v>
      </c>
      <c r="M54" s="182"/>
      <c r="N54" s="184">
        <v>34</v>
      </c>
      <c r="O54" s="182">
        <v>9</v>
      </c>
      <c r="P54" s="184">
        <v>5</v>
      </c>
      <c r="Q54" s="182">
        <v>1</v>
      </c>
      <c r="R54" s="184">
        <v>19</v>
      </c>
      <c r="S54" s="182">
        <v>9</v>
      </c>
    </row>
    <row r="55" spans="1:19" x14ac:dyDescent="0.25">
      <c r="A55" s="12" t="s">
        <v>24</v>
      </c>
      <c r="B55" s="187">
        <f t="shared" ref="B55:S55" si="5">SUM(B48:B54)</f>
        <v>27</v>
      </c>
      <c r="C55" s="188">
        <f t="shared" si="5"/>
        <v>230</v>
      </c>
      <c r="D55" s="187">
        <f t="shared" si="5"/>
        <v>3012</v>
      </c>
      <c r="E55" s="189">
        <f t="shared" si="5"/>
        <v>17188</v>
      </c>
      <c r="F55" s="187">
        <f t="shared" si="5"/>
        <v>4507</v>
      </c>
      <c r="G55" s="189">
        <f t="shared" si="5"/>
        <v>24864</v>
      </c>
      <c r="H55" s="187">
        <f t="shared" si="5"/>
        <v>3459</v>
      </c>
      <c r="I55" s="189">
        <f t="shared" si="5"/>
        <v>15054</v>
      </c>
      <c r="J55" s="187">
        <f t="shared" si="5"/>
        <v>8869</v>
      </c>
      <c r="K55" s="189">
        <f t="shared" si="5"/>
        <v>14136</v>
      </c>
      <c r="L55" s="187">
        <f t="shared" si="5"/>
        <v>2555</v>
      </c>
      <c r="M55" s="189">
        <f t="shared" si="5"/>
        <v>1988</v>
      </c>
      <c r="N55" s="187">
        <f t="shared" si="5"/>
        <v>6145</v>
      </c>
      <c r="O55" s="189">
        <f t="shared" si="5"/>
        <v>2890</v>
      </c>
      <c r="P55" s="187">
        <f t="shared" si="5"/>
        <v>1095</v>
      </c>
      <c r="Q55" s="189">
        <f t="shared" si="5"/>
        <v>3049</v>
      </c>
      <c r="R55" s="187">
        <f t="shared" si="5"/>
        <v>1877</v>
      </c>
      <c r="S55" s="189">
        <f t="shared" si="5"/>
        <v>1283</v>
      </c>
    </row>
    <row r="56" spans="1:19" x14ac:dyDescent="0.25">
      <c r="A56" s="9" t="s">
        <v>27</v>
      </c>
      <c r="B56" s="10"/>
      <c r="C56" s="10"/>
      <c r="D56" s="10"/>
      <c r="E56" s="10"/>
      <c r="F56" s="10"/>
      <c r="G56" s="10"/>
      <c r="H56" s="10"/>
      <c r="I56" s="10"/>
      <c r="J56" s="10"/>
      <c r="K56" s="10"/>
      <c r="L56" s="10"/>
      <c r="M56" s="10"/>
      <c r="N56" s="10"/>
      <c r="O56" s="10"/>
      <c r="P56" s="10"/>
      <c r="Q56" s="10"/>
      <c r="R56" s="10"/>
      <c r="S56" s="10"/>
    </row>
    <row r="57" spans="1:19" x14ac:dyDescent="0.25">
      <c r="A57" s="216" t="s">
        <v>34</v>
      </c>
      <c r="B57" s="198">
        <v>17</v>
      </c>
      <c r="C57" s="199">
        <v>3</v>
      </c>
      <c r="D57" s="205">
        <v>1933</v>
      </c>
      <c r="E57" s="194">
        <v>154</v>
      </c>
      <c r="F57" s="205">
        <v>5619</v>
      </c>
      <c r="G57" s="194">
        <v>504</v>
      </c>
      <c r="H57" s="205">
        <v>6808</v>
      </c>
      <c r="I57" s="194">
        <v>542</v>
      </c>
      <c r="J57" s="205">
        <v>21888</v>
      </c>
      <c r="K57" s="194">
        <v>794</v>
      </c>
      <c r="L57" s="205">
        <v>6043</v>
      </c>
      <c r="M57" s="194">
        <v>466</v>
      </c>
      <c r="N57" s="205">
        <v>9883</v>
      </c>
      <c r="O57" s="194">
        <v>336</v>
      </c>
      <c r="P57" s="205">
        <v>2193</v>
      </c>
      <c r="Q57" s="194">
        <v>268</v>
      </c>
      <c r="R57" s="206">
        <v>883</v>
      </c>
      <c r="S57" s="194">
        <v>53</v>
      </c>
    </row>
    <row r="58" spans="1:19" x14ac:dyDescent="0.25">
      <c r="A58" s="216" t="s">
        <v>29</v>
      </c>
      <c r="B58" s="190"/>
      <c r="C58" s="191"/>
      <c r="D58" s="207">
        <v>133</v>
      </c>
      <c r="E58" s="208">
        <v>8</v>
      </c>
      <c r="F58" s="207">
        <v>185</v>
      </c>
      <c r="G58" s="208">
        <v>9</v>
      </c>
      <c r="H58" s="207">
        <v>325</v>
      </c>
      <c r="I58" s="208">
        <v>20</v>
      </c>
      <c r="J58" s="207">
        <v>828</v>
      </c>
      <c r="K58" s="208">
        <v>35</v>
      </c>
      <c r="L58" s="207">
        <v>78</v>
      </c>
      <c r="M58" s="208">
        <v>9</v>
      </c>
      <c r="N58" s="207">
        <v>318</v>
      </c>
      <c r="O58" s="208">
        <v>11</v>
      </c>
      <c r="P58" s="207">
        <v>39</v>
      </c>
      <c r="Q58" s="208">
        <v>4</v>
      </c>
      <c r="R58" s="207">
        <v>54</v>
      </c>
      <c r="S58" s="191">
        <v>6</v>
      </c>
    </row>
    <row r="59" spans="1:19" x14ac:dyDescent="0.25">
      <c r="A59" s="20" t="s">
        <v>31</v>
      </c>
      <c r="B59" s="21"/>
      <c r="C59" s="22"/>
      <c r="D59" s="21"/>
      <c r="E59" s="22"/>
      <c r="F59" s="21"/>
      <c r="G59" s="22"/>
      <c r="H59" s="21"/>
      <c r="I59" s="22"/>
      <c r="J59" s="21"/>
      <c r="K59" s="22"/>
      <c r="L59" s="21"/>
      <c r="M59" s="22"/>
      <c r="N59" s="21"/>
      <c r="O59" s="22"/>
      <c r="P59" s="21"/>
      <c r="Q59" s="22"/>
      <c r="R59" s="21"/>
      <c r="S59" s="22"/>
    </row>
    <row r="60" spans="1:19" ht="15.75" thickBot="1" x14ac:dyDescent="0.3">
      <c r="A60" s="15" t="s">
        <v>32</v>
      </c>
      <c r="B60" s="209"/>
      <c r="C60" s="210"/>
      <c r="D60" s="209"/>
      <c r="E60" s="211">
        <v>1</v>
      </c>
      <c r="F60" s="209"/>
      <c r="G60" s="210"/>
      <c r="H60" s="209"/>
      <c r="I60" s="210">
        <v>1</v>
      </c>
      <c r="J60" s="209"/>
      <c r="K60" s="210">
        <v>2</v>
      </c>
      <c r="L60" s="209"/>
      <c r="M60" s="210"/>
      <c r="N60" s="209"/>
      <c r="O60" s="210"/>
      <c r="P60" s="209"/>
      <c r="Q60" s="210"/>
      <c r="R60" s="209"/>
      <c r="S60" s="210"/>
    </row>
    <row r="61" spans="1:19" x14ac:dyDescent="0.25">
      <c r="A61" s="16"/>
      <c r="B61" s="16"/>
      <c r="C61" s="16"/>
      <c r="D61" s="16"/>
      <c r="E61" s="16"/>
      <c r="F61" s="16"/>
      <c r="G61" s="16"/>
      <c r="H61" s="16"/>
      <c r="I61" s="16"/>
      <c r="J61" s="16"/>
      <c r="K61" s="16"/>
      <c r="L61" s="16"/>
      <c r="M61" s="16"/>
      <c r="N61" s="16"/>
      <c r="O61" s="16"/>
      <c r="P61" s="16"/>
      <c r="Q61" s="16"/>
      <c r="R61" s="16"/>
      <c r="S61" s="16"/>
    </row>
    <row r="62" spans="1:19" ht="18" thickBot="1" x14ac:dyDescent="0.3">
      <c r="A62" s="23" t="s">
        <v>35</v>
      </c>
      <c r="B62" s="24"/>
      <c r="C62" s="24"/>
      <c r="D62" s="24"/>
      <c r="E62" s="24"/>
      <c r="F62" s="24"/>
      <c r="G62" s="24"/>
      <c r="H62" s="24"/>
      <c r="I62" s="24"/>
      <c r="J62" s="24"/>
      <c r="K62" s="24"/>
      <c r="L62" s="24"/>
      <c r="M62" s="24"/>
      <c r="N62" s="24"/>
      <c r="O62" s="24"/>
      <c r="P62" s="24"/>
      <c r="Q62" s="24"/>
      <c r="R62" s="24"/>
      <c r="S62" s="24"/>
    </row>
    <row r="63" spans="1:19" x14ac:dyDescent="0.25">
      <c r="A63" s="4" t="s">
        <v>9</v>
      </c>
      <c r="B63" s="226" t="s">
        <v>10</v>
      </c>
      <c r="C63" s="227"/>
      <c r="D63" s="226" t="s">
        <v>11</v>
      </c>
      <c r="E63" s="227"/>
      <c r="F63" s="226" t="s">
        <v>12</v>
      </c>
      <c r="G63" s="227"/>
      <c r="H63" s="226" t="s">
        <v>13</v>
      </c>
      <c r="I63" s="227"/>
      <c r="J63" s="226" t="s">
        <v>14</v>
      </c>
      <c r="K63" s="227"/>
      <c r="L63" s="226" t="s">
        <v>15</v>
      </c>
      <c r="M63" s="227"/>
      <c r="N63" s="226" t="s">
        <v>16</v>
      </c>
      <c r="O63" s="227"/>
      <c r="P63" s="226" t="s">
        <v>17</v>
      </c>
      <c r="Q63" s="227"/>
      <c r="R63" s="226" t="s">
        <v>18</v>
      </c>
      <c r="S63" s="228"/>
    </row>
    <row r="64" spans="1:19" x14ac:dyDescent="0.25">
      <c r="A64" s="5"/>
      <c r="B64" s="229" t="s">
        <v>19</v>
      </c>
      <c r="C64" s="230"/>
      <c r="D64" s="229" t="s">
        <v>19</v>
      </c>
      <c r="E64" s="230"/>
      <c r="F64" s="229" t="s">
        <v>19</v>
      </c>
      <c r="G64" s="230"/>
      <c r="H64" s="229" t="s">
        <v>19</v>
      </c>
      <c r="I64" s="230"/>
      <c r="J64" s="229" t="s">
        <v>19</v>
      </c>
      <c r="K64" s="230"/>
      <c r="L64" s="229" t="s">
        <v>19</v>
      </c>
      <c r="M64" s="230"/>
      <c r="N64" s="229" t="s">
        <v>19</v>
      </c>
      <c r="O64" s="230"/>
      <c r="P64" s="229" t="s">
        <v>19</v>
      </c>
      <c r="Q64" s="230"/>
      <c r="R64" s="229" t="s">
        <v>19</v>
      </c>
      <c r="S64" s="231"/>
    </row>
    <row r="65" spans="1:19" ht="60" x14ac:dyDescent="0.25">
      <c r="A65" s="6" t="s">
        <v>20</v>
      </c>
      <c r="B65" s="7" t="s">
        <v>21</v>
      </c>
      <c r="C65" s="8" t="s">
        <v>22</v>
      </c>
      <c r="D65" s="7" t="s">
        <v>21</v>
      </c>
      <c r="E65" s="8" t="s">
        <v>22</v>
      </c>
      <c r="F65" s="7" t="s">
        <v>21</v>
      </c>
      <c r="G65" s="8" t="s">
        <v>22</v>
      </c>
      <c r="H65" s="7" t="s">
        <v>21</v>
      </c>
      <c r="I65" s="8" t="s">
        <v>22</v>
      </c>
      <c r="J65" s="7" t="s">
        <v>21</v>
      </c>
      <c r="K65" s="8" t="s">
        <v>22</v>
      </c>
      <c r="L65" s="7" t="s">
        <v>21</v>
      </c>
      <c r="M65" s="8" t="s">
        <v>22</v>
      </c>
      <c r="N65" s="7" t="s">
        <v>21</v>
      </c>
      <c r="O65" s="8" t="s">
        <v>22</v>
      </c>
      <c r="P65" s="7" t="s">
        <v>21</v>
      </c>
      <c r="Q65" s="8" t="s">
        <v>22</v>
      </c>
      <c r="R65" s="7" t="s">
        <v>21</v>
      </c>
      <c r="S65" s="8" t="s">
        <v>22</v>
      </c>
    </row>
    <row r="66" spans="1:19" x14ac:dyDescent="0.25">
      <c r="A66" s="9" t="s">
        <v>23</v>
      </c>
      <c r="B66" s="10"/>
      <c r="C66" s="10"/>
      <c r="D66" s="10"/>
      <c r="E66" s="10"/>
      <c r="F66" s="10"/>
      <c r="G66" s="10"/>
      <c r="H66" s="10"/>
      <c r="I66" s="10"/>
      <c r="J66" s="10"/>
      <c r="K66" s="10"/>
      <c r="L66" s="10"/>
      <c r="M66" s="10"/>
      <c r="N66" s="10"/>
      <c r="O66" s="10"/>
      <c r="P66" s="10"/>
      <c r="Q66" s="10"/>
      <c r="R66" s="10"/>
      <c r="S66" s="10"/>
    </row>
    <row r="67" spans="1:19" x14ac:dyDescent="0.25">
      <c r="A67" s="11" t="s">
        <v>0</v>
      </c>
      <c r="B67" s="178">
        <v>45</v>
      </c>
      <c r="C67" s="104">
        <v>10</v>
      </c>
      <c r="D67" s="105">
        <v>3748</v>
      </c>
      <c r="E67" s="106">
        <v>1280</v>
      </c>
      <c r="F67" s="105">
        <v>6524</v>
      </c>
      <c r="G67" s="106">
        <v>1521</v>
      </c>
      <c r="H67" s="105">
        <v>5820</v>
      </c>
      <c r="I67" s="106">
        <v>1174</v>
      </c>
      <c r="J67" s="105">
        <v>8531</v>
      </c>
      <c r="K67" s="107">
        <v>966</v>
      </c>
      <c r="L67" s="105">
        <v>1425</v>
      </c>
      <c r="M67" s="107">
        <v>254</v>
      </c>
      <c r="N67" s="105">
        <v>2460</v>
      </c>
      <c r="O67" s="107">
        <v>246</v>
      </c>
      <c r="P67" s="108">
        <v>531</v>
      </c>
      <c r="Q67" s="107">
        <v>413</v>
      </c>
      <c r="R67" s="108">
        <v>791</v>
      </c>
      <c r="S67" s="107">
        <v>135</v>
      </c>
    </row>
    <row r="68" spans="1:19" x14ac:dyDescent="0.25">
      <c r="A68" s="11" t="s">
        <v>1</v>
      </c>
      <c r="B68" s="178">
        <v>6</v>
      </c>
      <c r="C68" s="104">
        <v>9</v>
      </c>
      <c r="D68" s="108">
        <v>1101</v>
      </c>
      <c r="E68" s="107">
        <v>1035</v>
      </c>
      <c r="F68" s="105">
        <v>2641</v>
      </c>
      <c r="G68" s="106">
        <v>1707</v>
      </c>
      <c r="H68" s="105">
        <v>3059</v>
      </c>
      <c r="I68" s="106">
        <v>1375</v>
      </c>
      <c r="J68" s="105">
        <v>6010</v>
      </c>
      <c r="K68" s="106">
        <v>2042</v>
      </c>
      <c r="L68" s="105">
        <v>1187</v>
      </c>
      <c r="M68" s="107">
        <v>466</v>
      </c>
      <c r="N68" s="105">
        <v>3128</v>
      </c>
      <c r="O68" s="107">
        <v>844</v>
      </c>
      <c r="P68" s="108">
        <v>499</v>
      </c>
      <c r="Q68" s="107">
        <v>473</v>
      </c>
      <c r="R68" s="108">
        <v>596</v>
      </c>
      <c r="S68" s="107">
        <v>186</v>
      </c>
    </row>
    <row r="69" spans="1:19" x14ac:dyDescent="0.25">
      <c r="A69" s="11" t="s">
        <v>5</v>
      </c>
      <c r="B69" s="108"/>
      <c r="C69" s="104">
        <v>48</v>
      </c>
      <c r="D69" s="108">
        <v>7</v>
      </c>
      <c r="E69" s="106">
        <v>1666</v>
      </c>
      <c r="F69" s="108">
        <v>7</v>
      </c>
      <c r="G69" s="106">
        <v>1451</v>
      </c>
      <c r="H69" s="108">
        <v>3</v>
      </c>
      <c r="I69" s="106">
        <v>1211</v>
      </c>
      <c r="J69" s="108">
        <v>2</v>
      </c>
      <c r="K69" s="107">
        <v>476</v>
      </c>
      <c r="L69" s="108">
        <v>2</v>
      </c>
      <c r="M69" s="104">
        <v>86</v>
      </c>
      <c r="N69" s="108">
        <v>2</v>
      </c>
      <c r="O69" s="107">
        <v>315</v>
      </c>
      <c r="P69" s="108">
        <v>2</v>
      </c>
      <c r="Q69" s="107">
        <v>162</v>
      </c>
      <c r="R69" s="108">
        <v>1</v>
      </c>
      <c r="S69" s="107">
        <v>135</v>
      </c>
    </row>
    <row r="70" spans="1:19" x14ac:dyDescent="0.25">
      <c r="A70" s="11" t="s">
        <v>6</v>
      </c>
      <c r="B70" s="108"/>
      <c r="C70" s="107"/>
      <c r="D70" s="178">
        <v>19</v>
      </c>
      <c r="E70" s="104">
        <v>9</v>
      </c>
      <c r="F70" s="178">
        <v>56</v>
      </c>
      <c r="G70" s="104">
        <v>8</v>
      </c>
      <c r="H70" s="178">
        <v>80</v>
      </c>
      <c r="I70" s="104">
        <v>18</v>
      </c>
      <c r="J70" s="108">
        <v>129</v>
      </c>
      <c r="K70" s="104">
        <v>22</v>
      </c>
      <c r="L70" s="178">
        <v>7</v>
      </c>
      <c r="M70" s="104">
        <v>1</v>
      </c>
      <c r="N70" s="178">
        <v>43</v>
      </c>
      <c r="O70" s="104">
        <v>4</v>
      </c>
      <c r="P70" s="178">
        <v>6</v>
      </c>
      <c r="Q70" s="104">
        <v>2</v>
      </c>
      <c r="R70" s="178">
        <v>17</v>
      </c>
      <c r="S70" s="107">
        <v>2</v>
      </c>
    </row>
    <row r="71" spans="1:19" x14ac:dyDescent="0.25">
      <c r="A71" s="12" t="s">
        <v>24</v>
      </c>
      <c r="B71" s="212">
        <f t="shared" ref="B71:S71" si="6">SUM(B67:B70)</f>
        <v>51</v>
      </c>
      <c r="C71" s="213">
        <f t="shared" si="6"/>
        <v>67</v>
      </c>
      <c r="D71" s="179">
        <f t="shared" si="6"/>
        <v>4875</v>
      </c>
      <c r="E71" s="180">
        <f t="shared" si="6"/>
        <v>3990</v>
      </c>
      <c r="F71" s="179">
        <f t="shared" si="6"/>
        <v>9228</v>
      </c>
      <c r="G71" s="180">
        <f t="shared" si="6"/>
        <v>4687</v>
      </c>
      <c r="H71" s="179">
        <f t="shared" si="6"/>
        <v>8962</v>
      </c>
      <c r="I71" s="180">
        <f t="shared" si="6"/>
        <v>3778</v>
      </c>
      <c r="J71" s="179">
        <f t="shared" si="6"/>
        <v>14672</v>
      </c>
      <c r="K71" s="180">
        <f t="shared" si="6"/>
        <v>3506</v>
      </c>
      <c r="L71" s="179">
        <f t="shared" si="6"/>
        <v>2621</v>
      </c>
      <c r="M71" s="214">
        <f t="shared" si="6"/>
        <v>807</v>
      </c>
      <c r="N71" s="179">
        <f t="shared" si="6"/>
        <v>5633</v>
      </c>
      <c r="O71" s="180">
        <f t="shared" si="6"/>
        <v>1409</v>
      </c>
      <c r="P71" s="179">
        <f t="shared" si="6"/>
        <v>1038</v>
      </c>
      <c r="Q71" s="180">
        <f t="shared" si="6"/>
        <v>1050</v>
      </c>
      <c r="R71" s="179">
        <f t="shared" si="6"/>
        <v>1405</v>
      </c>
      <c r="S71" s="214">
        <f t="shared" si="6"/>
        <v>458</v>
      </c>
    </row>
    <row r="72" spans="1:19" x14ac:dyDescent="0.25">
      <c r="A72" s="9" t="s">
        <v>25</v>
      </c>
      <c r="B72" s="10"/>
      <c r="C72" s="10"/>
      <c r="D72" s="10"/>
      <c r="E72" s="10"/>
      <c r="F72" s="10"/>
      <c r="G72" s="10"/>
      <c r="H72" s="10"/>
      <c r="I72" s="10"/>
      <c r="J72" s="10"/>
      <c r="K72" s="10"/>
      <c r="L72" s="10"/>
      <c r="M72" s="10"/>
      <c r="N72" s="10"/>
      <c r="O72" s="10"/>
      <c r="P72" s="10"/>
      <c r="Q72" s="10"/>
      <c r="R72" s="10"/>
      <c r="S72" s="10"/>
    </row>
    <row r="73" spans="1:19" x14ac:dyDescent="0.25">
      <c r="A73" s="11" t="s">
        <v>2</v>
      </c>
      <c r="B73" s="184">
        <v>31</v>
      </c>
      <c r="C73" s="185">
        <v>2</v>
      </c>
      <c r="D73" s="186">
        <v>1762</v>
      </c>
      <c r="E73" s="182">
        <v>527</v>
      </c>
      <c r="F73" s="181">
        <v>2418</v>
      </c>
      <c r="G73" s="182">
        <v>543</v>
      </c>
      <c r="H73" s="181">
        <v>2815</v>
      </c>
      <c r="I73" s="185">
        <v>459</v>
      </c>
      <c r="J73" s="181">
        <v>4172</v>
      </c>
      <c r="K73" s="182">
        <v>331</v>
      </c>
      <c r="L73" s="186">
        <v>635</v>
      </c>
      <c r="M73" s="185">
        <v>77</v>
      </c>
      <c r="N73" s="186">
        <v>1125</v>
      </c>
      <c r="O73" s="185">
        <v>91</v>
      </c>
      <c r="P73" s="186">
        <v>289</v>
      </c>
      <c r="Q73" s="185">
        <v>118</v>
      </c>
      <c r="R73" s="186">
        <v>409</v>
      </c>
      <c r="S73" s="185">
        <v>71</v>
      </c>
    </row>
    <row r="74" spans="1:19" x14ac:dyDescent="0.25">
      <c r="A74" s="11" t="s">
        <v>3</v>
      </c>
      <c r="B74" s="184">
        <v>3</v>
      </c>
      <c r="C74" s="182">
        <v>6</v>
      </c>
      <c r="D74" s="184">
        <v>267</v>
      </c>
      <c r="E74" s="185">
        <v>280</v>
      </c>
      <c r="F74" s="184">
        <v>619</v>
      </c>
      <c r="G74" s="185">
        <v>489</v>
      </c>
      <c r="H74" s="186">
        <v>701</v>
      </c>
      <c r="I74" s="185">
        <v>344</v>
      </c>
      <c r="J74" s="186">
        <v>1008</v>
      </c>
      <c r="K74" s="185">
        <v>190</v>
      </c>
      <c r="L74" s="184">
        <v>219</v>
      </c>
      <c r="M74" s="185">
        <v>55</v>
      </c>
      <c r="N74" s="184">
        <v>544</v>
      </c>
      <c r="O74" s="185">
        <v>103</v>
      </c>
      <c r="P74" s="184">
        <v>92</v>
      </c>
      <c r="Q74" s="185">
        <v>53</v>
      </c>
      <c r="R74" s="184">
        <v>142</v>
      </c>
      <c r="S74" s="185">
        <v>35</v>
      </c>
    </row>
    <row r="75" spans="1:19" x14ac:dyDescent="0.25">
      <c r="A75" s="11" t="s">
        <v>4</v>
      </c>
      <c r="B75" s="186">
        <v>1</v>
      </c>
      <c r="C75" s="215"/>
      <c r="D75" s="184">
        <v>9</v>
      </c>
      <c r="E75" s="182">
        <v>3</v>
      </c>
      <c r="F75" s="184">
        <v>19</v>
      </c>
      <c r="G75" s="185">
        <v>5</v>
      </c>
      <c r="H75" s="184">
        <v>18</v>
      </c>
      <c r="I75" s="185">
        <v>7</v>
      </c>
      <c r="J75" s="184">
        <v>41</v>
      </c>
      <c r="K75" s="182">
        <v>1</v>
      </c>
      <c r="L75" s="184">
        <v>6</v>
      </c>
      <c r="M75" s="185"/>
      <c r="N75" s="184">
        <v>18</v>
      </c>
      <c r="O75" s="182"/>
      <c r="P75" s="186">
        <v>2</v>
      </c>
      <c r="Q75" s="182">
        <v>1</v>
      </c>
      <c r="R75" s="186">
        <v>3</v>
      </c>
      <c r="S75" s="182">
        <v>1</v>
      </c>
    </row>
    <row r="76" spans="1:19" x14ac:dyDescent="0.25">
      <c r="A76" s="12" t="s">
        <v>24</v>
      </c>
      <c r="B76" s="187">
        <f t="shared" ref="B76:S76" si="7">SUM(B73:B75)</f>
        <v>35</v>
      </c>
      <c r="C76" s="188">
        <f t="shared" si="7"/>
        <v>8</v>
      </c>
      <c r="D76" s="187">
        <f t="shared" si="7"/>
        <v>2038</v>
      </c>
      <c r="E76" s="189">
        <f t="shared" si="7"/>
        <v>810</v>
      </c>
      <c r="F76" s="187">
        <f t="shared" si="7"/>
        <v>3056</v>
      </c>
      <c r="G76" s="189">
        <f t="shared" si="7"/>
        <v>1037</v>
      </c>
      <c r="H76" s="187">
        <f t="shared" si="7"/>
        <v>3534</v>
      </c>
      <c r="I76" s="189">
        <f t="shared" si="7"/>
        <v>810</v>
      </c>
      <c r="J76" s="187">
        <f t="shared" si="7"/>
        <v>5221</v>
      </c>
      <c r="K76" s="189">
        <f t="shared" si="7"/>
        <v>522</v>
      </c>
      <c r="L76" s="187">
        <f t="shared" si="7"/>
        <v>860</v>
      </c>
      <c r="M76" s="189">
        <f t="shared" si="7"/>
        <v>132</v>
      </c>
      <c r="N76" s="187">
        <f t="shared" si="7"/>
        <v>1687</v>
      </c>
      <c r="O76" s="189">
        <f t="shared" si="7"/>
        <v>194</v>
      </c>
      <c r="P76" s="187">
        <f t="shared" si="7"/>
        <v>383</v>
      </c>
      <c r="Q76" s="189">
        <f t="shared" si="7"/>
        <v>172</v>
      </c>
      <c r="R76" s="187">
        <f t="shared" si="7"/>
        <v>554</v>
      </c>
      <c r="S76" s="189">
        <f t="shared" si="7"/>
        <v>107</v>
      </c>
    </row>
    <row r="77" spans="1:19" x14ac:dyDescent="0.25">
      <c r="A77" s="9" t="s">
        <v>26</v>
      </c>
      <c r="B77" s="10"/>
      <c r="C77" s="10"/>
      <c r="D77" s="10"/>
      <c r="E77" s="10"/>
      <c r="F77" s="10"/>
      <c r="G77" s="10"/>
      <c r="H77" s="10"/>
      <c r="I77" s="10"/>
      <c r="J77" s="10"/>
      <c r="K77" s="10"/>
      <c r="L77" s="10"/>
      <c r="M77" s="10"/>
      <c r="N77" s="10"/>
      <c r="O77" s="10"/>
      <c r="P77" s="10"/>
      <c r="Q77" s="10"/>
      <c r="R77" s="10"/>
      <c r="S77" s="10"/>
    </row>
    <row r="78" spans="1:19" x14ac:dyDescent="0.25">
      <c r="A78" s="11" t="s">
        <v>0</v>
      </c>
      <c r="B78" s="186"/>
      <c r="C78" s="185">
        <v>3</v>
      </c>
      <c r="D78" s="186">
        <v>170</v>
      </c>
      <c r="E78" s="182">
        <v>408</v>
      </c>
      <c r="F78" s="186">
        <v>199</v>
      </c>
      <c r="G78" s="182">
        <v>437</v>
      </c>
      <c r="H78" s="186">
        <v>156</v>
      </c>
      <c r="I78" s="182">
        <v>149</v>
      </c>
      <c r="J78" s="186">
        <v>403</v>
      </c>
      <c r="K78" s="182">
        <v>142</v>
      </c>
      <c r="L78" s="184">
        <v>115</v>
      </c>
      <c r="M78" s="185">
        <v>18</v>
      </c>
      <c r="N78" s="186">
        <v>192</v>
      </c>
      <c r="O78" s="185">
        <v>48</v>
      </c>
      <c r="P78" s="184">
        <v>50</v>
      </c>
      <c r="Q78" s="185">
        <v>54</v>
      </c>
      <c r="R78" s="186">
        <v>117</v>
      </c>
      <c r="S78" s="185">
        <v>41</v>
      </c>
    </row>
    <row r="79" spans="1:19" x14ac:dyDescent="0.25">
      <c r="A79" s="11" t="s">
        <v>1</v>
      </c>
      <c r="B79" s="186"/>
      <c r="C79" s="185">
        <v>2</v>
      </c>
      <c r="D79" s="184">
        <v>87</v>
      </c>
      <c r="E79" s="182">
        <v>393</v>
      </c>
      <c r="F79" s="184">
        <v>89</v>
      </c>
      <c r="G79" s="182">
        <v>516</v>
      </c>
      <c r="H79" s="184">
        <v>87</v>
      </c>
      <c r="I79" s="182">
        <v>279</v>
      </c>
      <c r="J79" s="186">
        <v>372</v>
      </c>
      <c r="K79" s="182">
        <v>413</v>
      </c>
      <c r="L79" s="184">
        <v>81</v>
      </c>
      <c r="M79" s="185">
        <v>55</v>
      </c>
      <c r="N79" s="186">
        <v>319</v>
      </c>
      <c r="O79" s="182">
        <v>120</v>
      </c>
      <c r="P79" s="184">
        <v>45</v>
      </c>
      <c r="Q79" s="182">
        <v>119</v>
      </c>
      <c r="R79" s="184">
        <v>93</v>
      </c>
      <c r="S79" s="185">
        <v>41</v>
      </c>
    </row>
    <row r="80" spans="1:19" x14ac:dyDescent="0.25">
      <c r="A80" s="11" t="s">
        <v>5</v>
      </c>
      <c r="B80" s="186"/>
      <c r="C80" s="185">
        <v>5</v>
      </c>
      <c r="D80" s="186">
        <v>1</v>
      </c>
      <c r="E80" s="182">
        <v>168</v>
      </c>
      <c r="F80" s="186">
        <v>1</v>
      </c>
      <c r="G80" s="185">
        <v>113</v>
      </c>
      <c r="H80" s="186">
        <v>1</v>
      </c>
      <c r="I80" s="185">
        <v>124</v>
      </c>
      <c r="J80" s="186"/>
      <c r="K80" s="185">
        <v>56</v>
      </c>
      <c r="L80" s="186"/>
      <c r="M80" s="185">
        <v>16</v>
      </c>
      <c r="N80" s="186"/>
      <c r="O80" s="185">
        <v>74</v>
      </c>
      <c r="P80" s="186">
        <v>1</v>
      </c>
      <c r="Q80" s="185">
        <v>34</v>
      </c>
      <c r="R80" s="186"/>
      <c r="S80" s="185">
        <v>40</v>
      </c>
    </row>
    <row r="81" spans="1:19" x14ac:dyDescent="0.25">
      <c r="A81" s="11" t="s">
        <v>6</v>
      </c>
      <c r="B81" s="186"/>
      <c r="C81" s="182"/>
      <c r="D81" s="186"/>
      <c r="E81" s="185">
        <v>4</v>
      </c>
      <c r="F81" s="184">
        <v>4</v>
      </c>
      <c r="G81" s="185">
        <v>4</v>
      </c>
      <c r="H81" s="184">
        <v>3</v>
      </c>
      <c r="I81" s="185">
        <v>6</v>
      </c>
      <c r="J81" s="184">
        <v>1</v>
      </c>
      <c r="K81" s="185"/>
      <c r="L81" s="184">
        <v>1</v>
      </c>
      <c r="M81" s="182"/>
      <c r="N81" s="184">
        <v>4</v>
      </c>
      <c r="O81" s="182">
        <v>1</v>
      </c>
      <c r="P81" s="184"/>
      <c r="Q81" s="182">
        <v>1</v>
      </c>
      <c r="R81" s="184">
        <v>5</v>
      </c>
      <c r="S81" s="182"/>
    </row>
    <row r="82" spans="1:19" x14ac:dyDescent="0.25">
      <c r="A82" s="11" t="s">
        <v>2</v>
      </c>
      <c r="B82" s="184">
        <v>4</v>
      </c>
      <c r="C82" s="182">
        <v>1</v>
      </c>
      <c r="D82" s="184">
        <v>89</v>
      </c>
      <c r="E82" s="185">
        <v>171</v>
      </c>
      <c r="F82" s="184">
        <v>67</v>
      </c>
      <c r="G82" s="185">
        <v>166</v>
      </c>
      <c r="H82" s="184">
        <v>129</v>
      </c>
      <c r="I82" s="185">
        <v>62</v>
      </c>
      <c r="J82" s="184">
        <v>213</v>
      </c>
      <c r="K82" s="185">
        <v>55</v>
      </c>
      <c r="L82" s="184">
        <v>62</v>
      </c>
      <c r="M82" s="185">
        <v>9</v>
      </c>
      <c r="N82" s="184">
        <v>100</v>
      </c>
      <c r="O82" s="185">
        <v>17</v>
      </c>
      <c r="P82" s="184">
        <v>18</v>
      </c>
      <c r="Q82" s="185">
        <v>22</v>
      </c>
      <c r="R82" s="184">
        <v>72</v>
      </c>
      <c r="S82" s="185">
        <v>26</v>
      </c>
    </row>
    <row r="83" spans="1:19" x14ac:dyDescent="0.25">
      <c r="A83" s="11" t="s">
        <v>3</v>
      </c>
      <c r="B83" s="186">
        <v>1</v>
      </c>
      <c r="C83" s="182">
        <v>4</v>
      </c>
      <c r="D83" s="184">
        <v>22</v>
      </c>
      <c r="E83" s="185">
        <v>106</v>
      </c>
      <c r="F83" s="184">
        <v>38</v>
      </c>
      <c r="G83" s="185">
        <v>120</v>
      </c>
      <c r="H83" s="184">
        <v>22</v>
      </c>
      <c r="I83" s="185">
        <v>61</v>
      </c>
      <c r="J83" s="184">
        <v>65</v>
      </c>
      <c r="K83" s="182">
        <v>45</v>
      </c>
      <c r="L83" s="184">
        <v>17</v>
      </c>
      <c r="M83" s="182">
        <v>10</v>
      </c>
      <c r="N83" s="184">
        <v>45</v>
      </c>
      <c r="O83" s="182">
        <v>25</v>
      </c>
      <c r="P83" s="186">
        <v>4</v>
      </c>
      <c r="Q83" s="182">
        <v>14</v>
      </c>
      <c r="R83" s="184">
        <v>31</v>
      </c>
      <c r="S83" s="182">
        <v>5</v>
      </c>
    </row>
    <row r="84" spans="1:19" x14ac:dyDescent="0.25">
      <c r="A84" s="11" t="s">
        <v>4</v>
      </c>
      <c r="B84" s="186"/>
      <c r="C84" s="182"/>
      <c r="D84" s="186"/>
      <c r="E84" s="182">
        <v>1</v>
      </c>
      <c r="F84" s="186"/>
      <c r="G84" s="182"/>
      <c r="H84" s="186"/>
      <c r="I84" s="182">
        <v>2</v>
      </c>
      <c r="J84" s="184">
        <v>1</v>
      </c>
      <c r="K84" s="182"/>
      <c r="L84" s="184"/>
      <c r="M84" s="182"/>
      <c r="N84" s="186">
        <v>4</v>
      </c>
      <c r="O84" s="182"/>
      <c r="P84" s="186">
        <v>1</v>
      </c>
      <c r="Q84" s="182"/>
      <c r="R84" s="186">
        <v>1</v>
      </c>
      <c r="S84" s="182"/>
    </row>
    <row r="85" spans="1:19" x14ac:dyDescent="0.25">
      <c r="A85" s="12" t="s">
        <v>24</v>
      </c>
      <c r="B85" s="187">
        <f t="shared" ref="B85:S85" si="8">SUM(B78:B84)</f>
        <v>5</v>
      </c>
      <c r="C85" s="188">
        <f t="shared" si="8"/>
        <v>15</v>
      </c>
      <c r="D85" s="187">
        <f t="shared" si="8"/>
        <v>369</v>
      </c>
      <c r="E85" s="189">
        <f t="shared" si="8"/>
        <v>1251</v>
      </c>
      <c r="F85" s="187">
        <f t="shared" si="8"/>
        <v>398</v>
      </c>
      <c r="G85" s="189">
        <f t="shared" si="8"/>
        <v>1356</v>
      </c>
      <c r="H85" s="187">
        <f t="shared" si="8"/>
        <v>398</v>
      </c>
      <c r="I85" s="189">
        <f t="shared" si="8"/>
        <v>683</v>
      </c>
      <c r="J85" s="187">
        <f t="shared" si="8"/>
        <v>1055</v>
      </c>
      <c r="K85" s="189">
        <f t="shared" si="8"/>
        <v>711</v>
      </c>
      <c r="L85" s="187">
        <f t="shared" si="8"/>
        <v>276</v>
      </c>
      <c r="M85" s="189">
        <f t="shared" si="8"/>
        <v>108</v>
      </c>
      <c r="N85" s="187">
        <f t="shared" si="8"/>
        <v>664</v>
      </c>
      <c r="O85" s="189">
        <f t="shared" si="8"/>
        <v>285</v>
      </c>
      <c r="P85" s="187">
        <f t="shared" si="8"/>
        <v>119</v>
      </c>
      <c r="Q85" s="189">
        <f t="shared" si="8"/>
        <v>244</v>
      </c>
      <c r="R85" s="187">
        <f t="shared" si="8"/>
        <v>319</v>
      </c>
      <c r="S85" s="189">
        <f t="shared" si="8"/>
        <v>153</v>
      </c>
    </row>
    <row r="86" spans="1:19" x14ac:dyDescent="0.25">
      <c r="A86" s="9" t="s">
        <v>27</v>
      </c>
      <c r="B86" s="10"/>
      <c r="C86" s="10"/>
      <c r="D86" s="10"/>
      <c r="E86" s="10"/>
      <c r="F86" s="10"/>
      <c r="G86" s="10"/>
      <c r="H86" s="10"/>
      <c r="I86" s="10"/>
      <c r="J86" s="10"/>
      <c r="K86" s="10"/>
      <c r="L86" s="10"/>
      <c r="M86" s="10"/>
      <c r="N86" s="10"/>
      <c r="O86" s="10"/>
      <c r="P86" s="10"/>
      <c r="Q86" s="10"/>
      <c r="R86" s="10"/>
      <c r="S86" s="10"/>
    </row>
    <row r="87" spans="1:19" x14ac:dyDescent="0.25">
      <c r="A87" s="216" t="s">
        <v>34</v>
      </c>
      <c r="B87" s="198">
        <v>13</v>
      </c>
      <c r="C87" s="199">
        <v>9</v>
      </c>
      <c r="D87" s="206">
        <v>721</v>
      </c>
      <c r="E87" s="194">
        <v>157</v>
      </c>
      <c r="F87" s="205">
        <v>1393</v>
      </c>
      <c r="G87" s="194">
        <v>150</v>
      </c>
      <c r="H87" s="205">
        <v>1769</v>
      </c>
      <c r="I87" s="194">
        <v>225</v>
      </c>
      <c r="J87" s="205">
        <v>4527</v>
      </c>
      <c r="K87" s="194">
        <v>192</v>
      </c>
      <c r="L87" s="206">
        <v>877</v>
      </c>
      <c r="M87" s="199">
        <v>75</v>
      </c>
      <c r="N87" s="205">
        <v>1462</v>
      </c>
      <c r="O87" s="194">
        <v>109</v>
      </c>
      <c r="P87" s="206">
        <v>454</v>
      </c>
      <c r="Q87" s="194">
        <v>105</v>
      </c>
      <c r="R87" s="206">
        <v>250</v>
      </c>
      <c r="S87" s="194">
        <v>26</v>
      </c>
    </row>
    <row r="88" spans="1:19" x14ac:dyDescent="0.25">
      <c r="A88" s="216" t="s">
        <v>29</v>
      </c>
      <c r="B88" s="190">
        <v>8</v>
      </c>
      <c r="C88" s="191"/>
      <c r="D88" s="207">
        <v>246</v>
      </c>
      <c r="E88" s="208">
        <v>19</v>
      </c>
      <c r="F88" s="207">
        <v>182</v>
      </c>
      <c r="G88" s="208">
        <v>7</v>
      </c>
      <c r="H88" s="207">
        <v>631</v>
      </c>
      <c r="I88" s="208">
        <v>37</v>
      </c>
      <c r="J88" s="207">
        <v>449</v>
      </c>
      <c r="K88" s="208">
        <v>20</v>
      </c>
      <c r="L88" s="207">
        <v>24</v>
      </c>
      <c r="M88" s="191">
        <v>5</v>
      </c>
      <c r="N88" s="207">
        <v>133</v>
      </c>
      <c r="O88" s="191">
        <v>7</v>
      </c>
      <c r="P88" s="207">
        <v>20</v>
      </c>
      <c r="Q88" s="191">
        <v>4</v>
      </c>
      <c r="R88" s="207">
        <v>86</v>
      </c>
      <c r="S88" s="191">
        <v>10</v>
      </c>
    </row>
    <row r="89" spans="1:19" x14ac:dyDescent="0.25">
      <c r="A89" s="9" t="s">
        <v>36</v>
      </c>
      <c r="B89" s="10"/>
      <c r="C89" s="10"/>
      <c r="D89" s="10"/>
      <c r="E89" s="10"/>
      <c r="F89" s="10"/>
      <c r="G89" s="10"/>
      <c r="H89" s="10"/>
      <c r="I89" s="10"/>
      <c r="J89" s="10"/>
      <c r="K89" s="10"/>
      <c r="L89" s="10"/>
      <c r="M89" s="10"/>
      <c r="N89" s="10"/>
      <c r="O89" s="10"/>
      <c r="P89" s="10"/>
      <c r="Q89" s="10"/>
      <c r="R89" s="10"/>
      <c r="S89" s="10"/>
    </row>
    <row r="90" spans="1:19" ht="15" customHeight="1" x14ac:dyDescent="0.25">
      <c r="A90" s="25" t="s">
        <v>37</v>
      </c>
      <c r="B90" s="186"/>
      <c r="C90" s="185">
        <v>48</v>
      </c>
      <c r="D90" s="186">
        <v>7</v>
      </c>
      <c r="E90" s="183">
        <v>1640</v>
      </c>
      <c r="F90" s="186">
        <v>5</v>
      </c>
      <c r="G90" s="183">
        <v>1422</v>
      </c>
      <c r="H90" s="186">
        <v>3</v>
      </c>
      <c r="I90" s="183">
        <v>1190</v>
      </c>
      <c r="J90" s="186">
        <v>2</v>
      </c>
      <c r="K90" s="182">
        <v>469</v>
      </c>
      <c r="L90" s="186">
        <v>2</v>
      </c>
      <c r="M90" s="185">
        <v>86</v>
      </c>
      <c r="N90" s="186">
        <v>2</v>
      </c>
      <c r="O90" s="182">
        <v>307</v>
      </c>
      <c r="P90" s="186">
        <v>2</v>
      </c>
      <c r="Q90" s="182">
        <v>159</v>
      </c>
      <c r="R90" s="186">
        <v>1</v>
      </c>
      <c r="S90" s="182">
        <v>135</v>
      </c>
    </row>
    <row r="91" spans="1:19" x14ac:dyDescent="0.25">
      <c r="A91" s="16"/>
      <c r="B91" s="16"/>
      <c r="C91" s="16"/>
      <c r="D91" s="16"/>
      <c r="E91" s="16"/>
      <c r="F91" s="16"/>
      <c r="G91" s="16"/>
      <c r="H91" s="16"/>
      <c r="I91" s="16"/>
      <c r="J91" s="16"/>
      <c r="K91" s="16"/>
      <c r="L91" s="16"/>
      <c r="M91" s="16"/>
      <c r="N91" s="16"/>
      <c r="O91" s="16"/>
      <c r="P91" s="16"/>
      <c r="Q91" s="16"/>
      <c r="R91" s="16"/>
      <c r="S91" s="16"/>
    </row>
    <row r="92" spans="1:19" x14ac:dyDescent="0.25">
      <c r="A92" s="26" t="s">
        <v>38</v>
      </c>
      <c r="B92" s="16"/>
      <c r="C92" s="16"/>
      <c r="D92" s="16"/>
      <c r="E92" s="16"/>
      <c r="F92" s="16"/>
      <c r="G92" s="16"/>
      <c r="H92" s="16"/>
      <c r="I92" s="16"/>
      <c r="J92" s="16"/>
      <c r="K92" s="16"/>
      <c r="L92" s="16"/>
      <c r="M92" s="16"/>
      <c r="N92" s="16"/>
      <c r="O92" s="16"/>
      <c r="P92" s="16"/>
      <c r="Q92" s="16"/>
      <c r="R92" s="16"/>
      <c r="S92" s="16"/>
    </row>
    <row r="93" spans="1:19" x14ac:dyDescent="0.25">
      <c r="A93" s="16" t="s">
        <v>164</v>
      </c>
      <c r="B93" s="16"/>
      <c r="C93" s="16"/>
      <c r="D93" s="16"/>
      <c r="E93" s="16"/>
      <c r="F93" s="16"/>
      <c r="G93" s="16"/>
      <c r="H93" s="16"/>
      <c r="I93" s="16"/>
      <c r="J93" s="16"/>
      <c r="K93" s="16"/>
      <c r="L93" s="16"/>
      <c r="M93" s="16"/>
      <c r="N93" s="16"/>
      <c r="O93" s="16"/>
      <c r="P93" s="16"/>
      <c r="Q93" s="16"/>
      <c r="R93" s="16"/>
      <c r="S93" s="16"/>
    </row>
    <row r="94" spans="1:19" x14ac:dyDescent="0.25">
      <c r="A94" s="16" t="s">
        <v>165</v>
      </c>
      <c r="B94" s="16"/>
      <c r="C94" s="16"/>
      <c r="D94" s="16"/>
      <c r="E94" s="16"/>
      <c r="F94" s="16"/>
      <c r="G94" s="16"/>
      <c r="H94" s="16"/>
      <c r="I94" s="16"/>
      <c r="J94" s="16"/>
      <c r="K94" s="16"/>
      <c r="L94" s="16"/>
      <c r="M94" s="16"/>
      <c r="N94" s="16"/>
      <c r="O94" s="16"/>
      <c r="P94" s="16"/>
      <c r="Q94" s="16"/>
      <c r="R94" s="16"/>
      <c r="S94" s="16"/>
    </row>
    <row r="95" spans="1:19" x14ac:dyDescent="0.25">
      <c r="A95" t="s">
        <v>40</v>
      </c>
      <c r="B95" s="16"/>
      <c r="C95" s="16"/>
      <c r="D95" s="16"/>
      <c r="E95" s="16"/>
      <c r="F95" s="16"/>
      <c r="G95" s="16"/>
      <c r="H95" s="16"/>
      <c r="I95" s="16"/>
      <c r="J95" s="16"/>
      <c r="K95" s="16"/>
      <c r="L95" s="16"/>
      <c r="M95" s="16"/>
      <c r="N95" s="16"/>
      <c r="O95" s="16"/>
      <c r="P95" s="16"/>
      <c r="Q95" s="16"/>
      <c r="R95" s="16"/>
      <c r="S95" s="16"/>
    </row>
    <row r="96" spans="1:19" x14ac:dyDescent="0.25">
      <c r="A96" t="s">
        <v>41</v>
      </c>
      <c r="B96" s="16"/>
      <c r="C96" s="16"/>
      <c r="D96" s="16"/>
      <c r="E96" s="16"/>
      <c r="F96" s="16"/>
      <c r="G96" s="16"/>
      <c r="H96" s="16"/>
      <c r="I96" s="16"/>
      <c r="J96" s="16"/>
      <c r="K96" s="16"/>
      <c r="L96" s="16"/>
      <c r="M96" s="16"/>
      <c r="N96" s="16"/>
      <c r="O96" s="16"/>
      <c r="P96" s="16"/>
      <c r="Q96" s="16"/>
      <c r="R96" s="16"/>
      <c r="S96" s="16"/>
    </row>
    <row r="97" spans="1:19" x14ac:dyDescent="0.25">
      <c r="A97" t="s">
        <v>42</v>
      </c>
      <c r="B97" s="16"/>
      <c r="C97" s="16"/>
      <c r="D97" s="16"/>
      <c r="E97" s="16"/>
      <c r="F97" s="16"/>
      <c r="G97" s="16"/>
      <c r="H97" s="16"/>
      <c r="I97" s="16"/>
      <c r="J97" s="16"/>
      <c r="K97" s="16"/>
      <c r="L97" s="16"/>
      <c r="M97" s="16"/>
      <c r="N97" s="16"/>
      <c r="O97" s="16"/>
      <c r="P97" s="16"/>
      <c r="Q97" s="16"/>
      <c r="R97" s="16"/>
      <c r="S97" s="16"/>
    </row>
    <row r="98" spans="1:19" x14ac:dyDescent="0.25">
      <c r="A98" t="s">
        <v>43</v>
      </c>
      <c r="B98" s="16"/>
      <c r="C98" s="16"/>
      <c r="D98" s="16"/>
      <c r="E98" s="16"/>
      <c r="F98" s="16"/>
      <c r="G98" s="16"/>
      <c r="H98" s="16"/>
      <c r="I98" s="16"/>
      <c r="J98" s="16"/>
      <c r="K98" s="16"/>
      <c r="L98" s="16"/>
      <c r="M98" s="16"/>
      <c r="N98" s="16"/>
      <c r="O98" s="16"/>
      <c r="P98" s="16"/>
      <c r="Q98" s="16"/>
      <c r="R98" s="16"/>
      <c r="S98" s="16"/>
    </row>
    <row r="99" spans="1:19" x14ac:dyDescent="0.25">
      <c r="A99" t="s">
        <v>44</v>
      </c>
      <c r="B99" s="16"/>
      <c r="C99" s="16"/>
      <c r="D99" s="16"/>
      <c r="E99" s="16"/>
      <c r="F99" s="16"/>
      <c r="G99" s="16"/>
      <c r="H99" s="16"/>
      <c r="I99" s="16"/>
      <c r="J99" s="16"/>
      <c r="K99" s="16"/>
      <c r="L99" s="16"/>
      <c r="M99" s="16"/>
      <c r="N99" s="16"/>
      <c r="O99" s="16"/>
      <c r="P99" s="16"/>
      <c r="Q99" s="16"/>
      <c r="R99" s="16"/>
      <c r="S99" s="16"/>
    </row>
    <row r="100" spans="1:19" x14ac:dyDescent="0.25">
      <c r="A100" t="s">
        <v>45</v>
      </c>
      <c r="B100" s="16"/>
      <c r="C100" s="16"/>
      <c r="D100" s="16"/>
      <c r="E100" s="16"/>
      <c r="F100" s="16"/>
      <c r="G100" s="16"/>
      <c r="H100" s="16"/>
      <c r="I100" s="16"/>
      <c r="J100" s="16"/>
      <c r="K100" s="16"/>
      <c r="L100" s="16"/>
      <c r="M100" s="16"/>
      <c r="N100" s="16"/>
      <c r="O100" s="16"/>
      <c r="P100" s="16"/>
      <c r="Q100" s="16"/>
      <c r="R100" s="16"/>
      <c r="S100" s="16"/>
    </row>
    <row r="101" spans="1:19" x14ac:dyDescent="0.25">
      <c r="B101" s="16"/>
      <c r="C101" s="16"/>
      <c r="D101" s="16"/>
      <c r="E101" s="16"/>
      <c r="F101" s="16"/>
      <c r="G101" s="16"/>
      <c r="H101" s="16"/>
      <c r="I101" s="16"/>
      <c r="J101" s="16"/>
      <c r="K101" s="16"/>
      <c r="L101" s="16"/>
      <c r="M101" s="16"/>
      <c r="N101" s="16"/>
      <c r="O101" s="16"/>
      <c r="P101" s="16"/>
      <c r="Q101" s="16"/>
      <c r="R101" s="16"/>
      <c r="S101" s="16"/>
    </row>
    <row r="102" spans="1:19" x14ac:dyDescent="0.25">
      <c r="A102" s="16"/>
      <c r="B102" s="16"/>
      <c r="C102" s="16"/>
      <c r="D102" s="16"/>
      <c r="E102" s="16"/>
      <c r="F102" s="16"/>
      <c r="G102" s="16"/>
      <c r="H102" s="16"/>
      <c r="I102" s="16"/>
      <c r="J102" s="16"/>
      <c r="K102" s="16"/>
      <c r="L102" s="16"/>
      <c r="M102" s="16"/>
      <c r="N102" s="16"/>
      <c r="O102" s="16"/>
      <c r="P102" s="16"/>
      <c r="Q102" s="16"/>
      <c r="R102" s="16"/>
      <c r="S102" s="16"/>
    </row>
  </sheetData>
  <mergeCells count="54">
    <mergeCell ref="B64:C64"/>
    <mergeCell ref="D64:E64"/>
    <mergeCell ref="F64:G64"/>
    <mergeCell ref="H64:I64"/>
    <mergeCell ref="J64:K64"/>
    <mergeCell ref="B63:C63"/>
    <mergeCell ref="D63:E63"/>
    <mergeCell ref="F63:G63"/>
    <mergeCell ref="H63:I63"/>
    <mergeCell ref="J63:K63"/>
    <mergeCell ref="L34:M34"/>
    <mergeCell ref="N34:O34"/>
    <mergeCell ref="P34:Q34"/>
    <mergeCell ref="R34:S34"/>
    <mergeCell ref="L64:M64"/>
    <mergeCell ref="N64:O64"/>
    <mergeCell ref="L63:M63"/>
    <mergeCell ref="P64:Q64"/>
    <mergeCell ref="R64:S64"/>
    <mergeCell ref="N63:O63"/>
    <mergeCell ref="P63:Q63"/>
    <mergeCell ref="R63:S63"/>
    <mergeCell ref="B34:C34"/>
    <mergeCell ref="D34:E34"/>
    <mergeCell ref="F34:G34"/>
    <mergeCell ref="H34:I34"/>
    <mergeCell ref="J34:K34"/>
    <mergeCell ref="P3:Q3"/>
    <mergeCell ref="R3:S3"/>
    <mergeCell ref="B33:C33"/>
    <mergeCell ref="D33:E33"/>
    <mergeCell ref="F33:G33"/>
    <mergeCell ref="H33:I33"/>
    <mergeCell ref="J33:K33"/>
    <mergeCell ref="L33:M33"/>
    <mergeCell ref="N33:O33"/>
    <mergeCell ref="P33:Q33"/>
    <mergeCell ref="R33:S33"/>
    <mergeCell ref="N2:O2"/>
    <mergeCell ref="P2:Q2"/>
    <mergeCell ref="R2:S2"/>
    <mergeCell ref="B3:C3"/>
    <mergeCell ref="D3:E3"/>
    <mergeCell ref="F3:G3"/>
    <mergeCell ref="H3:I3"/>
    <mergeCell ref="J3:K3"/>
    <mergeCell ref="L3:M3"/>
    <mergeCell ref="N3:O3"/>
    <mergeCell ref="B2:C2"/>
    <mergeCell ref="D2:E2"/>
    <mergeCell ref="F2:G2"/>
    <mergeCell ref="H2:I2"/>
    <mergeCell ref="J2:K2"/>
    <mergeCell ref="L2:M2"/>
  </mergeCells>
  <pageMargins left="0.7" right="0.7" top="0.75" bottom="0.75" header="0.3" footer="0.3"/>
  <pageSetup orientation="portrait" r:id="rId1"/>
  <customProperties>
    <customPr name="_pios_id"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332447-8E5C-4F86-B256-F4E9F6C25C4C}">
  <dimension ref="A1:S101"/>
  <sheetViews>
    <sheetView topLeftCell="A50" zoomScale="90" zoomScaleNormal="90" workbookViewId="0">
      <selection activeCell="C10" sqref="C10"/>
    </sheetView>
  </sheetViews>
  <sheetFormatPr defaultRowHeight="15" x14ac:dyDescent="0.25"/>
  <cols>
    <col min="1" max="1" width="69.85546875" bestFit="1" customWidth="1"/>
    <col min="2" max="3" width="11.5703125" bestFit="1" customWidth="1"/>
    <col min="4" max="9" width="11.85546875" bestFit="1" customWidth="1"/>
    <col min="10" max="13" width="12.5703125" bestFit="1" customWidth="1"/>
    <col min="14" max="14" width="11.5703125" bestFit="1" customWidth="1"/>
    <col min="15" max="17" width="12.5703125" bestFit="1" customWidth="1"/>
    <col min="18" max="19" width="11.5703125" bestFit="1" customWidth="1"/>
  </cols>
  <sheetData>
    <row r="1" spans="1:19" ht="18" thickBot="1" x14ac:dyDescent="0.3">
      <c r="A1" s="2" t="s">
        <v>150</v>
      </c>
      <c r="B1" s="3"/>
      <c r="C1" s="3"/>
      <c r="D1" s="3"/>
      <c r="E1" s="3"/>
      <c r="F1" s="3"/>
      <c r="G1" s="3"/>
      <c r="H1" s="3"/>
      <c r="I1" s="3"/>
      <c r="J1" s="3"/>
      <c r="K1" s="3"/>
      <c r="L1" s="3"/>
      <c r="M1" s="3"/>
      <c r="N1" s="3"/>
      <c r="O1" s="3"/>
      <c r="P1" s="3"/>
      <c r="Q1" s="3"/>
      <c r="R1" s="3"/>
      <c r="S1" s="3"/>
    </row>
    <row r="2" spans="1:19" x14ac:dyDescent="0.25">
      <c r="A2" s="4" t="s">
        <v>9</v>
      </c>
      <c r="B2" s="226" t="s">
        <v>10</v>
      </c>
      <c r="C2" s="227"/>
      <c r="D2" s="226" t="s">
        <v>11</v>
      </c>
      <c r="E2" s="227"/>
      <c r="F2" s="226" t="s">
        <v>12</v>
      </c>
      <c r="G2" s="227"/>
      <c r="H2" s="226" t="s">
        <v>13</v>
      </c>
      <c r="I2" s="227"/>
      <c r="J2" s="226" t="s">
        <v>14</v>
      </c>
      <c r="K2" s="227"/>
      <c r="L2" s="226" t="s">
        <v>15</v>
      </c>
      <c r="M2" s="227"/>
      <c r="N2" s="226" t="s">
        <v>16</v>
      </c>
      <c r="O2" s="227"/>
      <c r="P2" s="226" t="s">
        <v>17</v>
      </c>
      <c r="Q2" s="227"/>
      <c r="R2" s="226" t="s">
        <v>18</v>
      </c>
      <c r="S2" s="228"/>
    </row>
    <row r="3" spans="1:19" x14ac:dyDescent="0.25">
      <c r="A3" s="5"/>
      <c r="B3" s="229" t="s">
        <v>19</v>
      </c>
      <c r="C3" s="230"/>
      <c r="D3" s="229" t="s">
        <v>19</v>
      </c>
      <c r="E3" s="230"/>
      <c r="F3" s="229" t="s">
        <v>19</v>
      </c>
      <c r="G3" s="230"/>
      <c r="H3" s="229" t="s">
        <v>19</v>
      </c>
      <c r="I3" s="230"/>
      <c r="J3" s="229" t="s">
        <v>19</v>
      </c>
      <c r="K3" s="230"/>
      <c r="L3" s="229" t="s">
        <v>19</v>
      </c>
      <c r="M3" s="230"/>
      <c r="N3" s="229" t="s">
        <v>19</v>
      </c>
      <c r="O3" s="230"/>
      <c r="P3" s="229" t="s">
        <v>19</v>
      </c>
      <c r="Q3" s="230"/>
      <c r="R3" s="229" t="s">
        <v>19</v>
      </c>
      <c r="S3" s="231"/>
    </row>
    <row r="4" spans="1:19" ht="45" x14ac:dyDescent="0.25">
      <c r="A4" s="6" t="s">
        <v>20</v>
      </c>
      <c r="B4" s="7" t="s">
        <v>21</v>
      </c>
      <c r="C4" s="8" t="s">
        <v>22</v>
      </c>
      <c r="D4" s="7" t="s">
        <v>21</v>
      </c>
      <c r="E4" s="8" t="s">
        <v>22</v>
      </c>
      <c r="F4" s="7" t="s">
        <v>21</v>
      </c>
      <c r="G4" s="8" t="s">
        <v>22</v>
      </c>
      <c r="H4" s="7" t="s">
        <v>21</v>
      </c>
      <c r="I4" s="8" t="s">
        <v>22</v>
      </c>
      <c r="J4" s="7" t="s">
        <v>21</v>
      </c>
      <c r="K4" s="8" t="s">
        <v>22</v>
      </c>
      <c r="L4" s="7" t="s">
        <v>21</v>
      </c>
      <c r="M4" s="8" t="s">
        <v>22</v>
      </c>
      <c r="N4" s="7" t="s">
        <v>21</v>
      </c>
      <c r="O4" s="8" t="s">
        <v>22</v>
      </c>
      <c r="P4" s="7" t="s">
        <v>21</v>
      </c>
      <c r="Q4" s="8" t="s">
        <v>22</v>
      </c>
      <c r="R4" s="7" t="s">
        <v>21</v>
      </c>
      <c r="S4" s="8" t="s">
        <v>22</v>
      </c>
    </row>
    <row r="5" spans="1:19" x14ac:dyDescent="0.25">
      <c r="A5" s="9" t="s">
        <v>23</v>
      </c>
      <c r="B5" s="10"/>
      <c r="C5" s="10"/>
      <c r="D5" s="10"/>
      <c r="E5" s="10"/>
      <c r="F5" s="10"/>
      <c r="G5" s="10"/>
      <c r="H5" s="10"/>
      <c r="I5" s="10"/>
      <c r="J5" s="10"/>
      <c r="K5" s="10"/>
      <c r="L5" s="10"/>
      <c r="M5" s="10"/>
      <c r="N5" s="10"/>
      <c r="O5" s="10"/>
      <c r="P5" s="10"/>
      <c r="Q5" s="10"/>
      <c r="R5" s="10"/>
      <c r="S5" s="10"/>
    </row>
    <row r="6" spans="1:19" x14ac:dyDescent="0.25">
      <c r="A6" s="11" t="s">
        <v>0</v>
      </c>
      <c r="B6" s="62">
        <v>1105</v>
      </c>
      <c r="C6" s="63">
        <v>553</v>
      </c>
      <c r="D6" s="64">
        <v>1565</v>
      </c>
      <c r="E6" s="65">
        <v>890</v>
      </c>
      <c r="F6" s="64">
        <v>1813</v>
      </c>
      <c r="G6" s="65">
        <v>1050</v>
      </c>
      <c r="H6" s="64">
        <v>1732</v>
      </c>
      <c r="I6" s="65">
        <v>1035</v>
      </c>
      <c r="J6" s="64">
        <v>2285</v>
      </c>
      <c r="K6" s="65">
        <v>1575</v>
      </c>
      <c r="L6" s="64">
        <v>2473</v>
      </c>
      <c r="M6" s="65">
        <v>1994</v>
      </c>
      <c r="N6" s="64">
        <v>1791</v>
      </c>
      <c r="O6" s="65">
        <v>1328</v>
      </c>
      <c r="P6" s="64">
        <v>2760</v>
      </c>
      <c r="Q6" s="65">
        <v>1703</v>
      </c>
      <c r="R6" s="64">
        <v>1789</v>
      </c>
      <c r="S6" s="65">
        <v>1710</v>
      </c>
    </row>
    <row r="7" spans="1:19" x14ac:dyDescent="0.25">
      <c r="A7" s="11" t="s">
        <v>1</v>
      </c>
      <c r="B7" s="62">
        <v>384</v>
      </c>
      <c r="C7" s="63">
        <v>147</v>
      </c>
      <c r="D7" s="64">
        <v>753</v>
      </c>
      <c r="E7" s="65">
        <v>503</v>
      </c>
      <c r="F7" s="64">
        <v>1050</v>
      </c>
      <c r="G7" s="65">
        <v>643</v>
      </c>
      <c r="H7" s="64">
        <v>893</v>
      </c>
      <c r="I7" s="65">
        <v>563</v>
      </c>
      <c r="J7" s="64">
        <v>1604</v>
      </c>
      <c r="K7" s="65">
        <v>1075</v>
      </c>
      <c r="L7" s="64">
        <v>1717</v>
      </c>
      <c r="M7" s="65">
        <v>1300</v>
      </c>
      <c r="N7" s="64">
        <v>1119</v>
      </c>
      <c r="O7" s="65">
        <v>754</v>
      </c>
      <c r="P7" s="64">
        <v>1918</v>
      </c>
      <c r="Q7" s="65">
        <v>1089</v>
      </c>
      <c r="R7" s="64">
        <v>1543</v>
      </c>
      <c r="S7" s="65">
        <v>1170</v>
      </c>
    </row>
    <row r="8" spans="1:19" x14ac:dyDescent="0.25">
      <c r="A8" s="11" t="s">
        <v>5</v>
      </c>
      <c r="B8" s="112"/>
      <c r="C8" s="113"/>
      <c r="D8" s="114"/>
      <c r="E8" s="65">
        <v>11304</v>
      </c>
      <c r="F8" s="112"/>
      <c r="G8" s="65">
        <v>17377</v>
      </c>
      <c r="H8" s="112"/>
      <c r="I8" s="65">
        <v>13535</v>
      </c>
      <c r="J8" s="112"/>
      <c r="K8" s="65">
        <v>59126</v>
      </c>
      <c r="L8" s="114"/>
      <c r="M8" s="113"/>
      <c r="N8" s="112"/>
      <c r="O8" s="65">
        <v>20904</v>
      </c>
      <c r="P8" s="114"/>
      <c r="Q8" s="65">
        <v>59360</v>
      </c>
      <c r="R8" s="114"/>
      <c r="S8" s="65">
        <v>16163</v>
      </c>
    </row>
    <row r="9" spans="1:19" x14ac:dyDescent="0.25">
      <c r="A9" s="11" t="s">
        <v>6</v>
      </c>
      <c r="B9" s="112"/>
      <c r="C9" s="113"/>
      <c r="D9" s="64">
        <v>1314</v>
      </c>
      <c r="E9" s="65">
        <v>933</v>
      </c>
      <c r="F9" s="64">
        <v>1600</v>
      </c>
      <c r="G9" s="65">
        <v>1048</v>
      </c>
      <c r="H9" s="64">
        <v>1489</v>
      </c>
      <c r="I9" s="65">
        <v>1147</v>
      </c>
      <c r="J9" s="64">
        <v>2221</v>
      </c>
      <c r="K9" s="65">
        <v>1666</v>
      </c>
      <c r="L9" s="64">
        <v>2572</v>
      </c>
      <c r="M9" s="115"/>
      <c r="N9" s="64">
        <v>1625</v>
      </c>
      <c r="O9" s="65">
        <v>1299</v>
      </c>
      <c r="P9" s="64">
        <v>2858</v>
      </c>
      <c r="Q9" s="113"/>
      <c r="R9" s="64">
        <v>2284</v>
      </c>
      <c r="S9" s="113"/>
    </row>
    <row r="10" spans="1:19" x14ac:dyDescent="0.25">
      <c r="A10" s="12" t="s">
        <v>24</v>
      </c>
      <c r="B10" s="66">
        <v>2323</v>
      </c>
      <c r="C10" s="67">
        <v>3658</v>
      </c>
      <c r="D10" s="66">
        <v>16035</v>
      </c>
      <c r="E10" s="67">
        <v>13630</v>
      </c>
      <c r="F10" s="66">
        <v>16319</v>
      </c>
      <c r="G10" s="67">
        <v>20118</v>
      </c>
      <c r="H10" s="66">
        <v>12602</v>
      </c>
      <c r="I10" s="67">
        <v>16280</v>
      </c>
      <c r="J10" s="66">
        <v>219245</v>
      </c>
      <c r="K10" s="67">
        <v>63442</v>
      </c>
      <c r="L10" s="66">
        <v>108307</v>
      </c>
      <c r="M10" s="67">
        <v>32304</v>
      </c>
      <c r="N10" s="66">
        <v>4974</v>
      </c>
      <c r="O10" s="67">
        <v>24285</v>
      </c>
      <c r="P10" s="66">
        <v>29602</v>
      </c>
      <c r="Q10" s="67">
        <v>64197</v>
      </c>
      <c r="R10" s="66">
        <v>6544</v>
      </c>
      <c r="S10" s="67">
        <v>20895</v>
      </c>
    </row>
    <row r="11" spans="1:19" x14ac:dyDescent="0.25">
      <c r="A11" s="9" t="s">
        <v>25</v>
      </c>
      <c r="B11" s="68"/>
      <c r="C11" s="68"/>
      <c r="D11" s="68"/>
      <c r="E11" s="68"/>
      <c r="F11" s="68"/>
      <c r="G11" s="68"/>
      <c r="H11" s="68"/>
      <c r="I11" s="68"/>
      <c r="J11" s="68"/>
      <c r="K11" s="68"/>
      <c r="L11" s="68"/>
      <c r="M11" s="68"/>
      <c r="N11" s="68"/>
      <c r="O11" s="68"/>
      <c r="P11" s="68"/>
      <c r="Q11" s="68"/>
      <c r="R11" s="68"/>
      <c r="S11" s="68"/>
    </row>
    <row r="12" spans="1:19" x14ac:dyDescent="0.25">
      <c r="A12" s="11" t="s">
        <v>2</v>
      </c>
      <c r="B12" s="69">
        <v>1090</v>
      </c>
      <c r="C12" s="70">
        <v>582</v>
      </c>
      <c r="D12" s="69">
        <v>1794</v>
      </c>
      <c r="E12" s="70">
        <v>938</v>
      </c>
      <c r="F12" s="69">
        <v>1900</v>
      </c>
      <c r="G12" s="70">
        <v>1064</v>
      </c>
      <c r="H12" s="69">
        <v>1868</v>
      </c>
      <c r="I12" s="70">
        <v>1089</v>
      </c>
      <c r="J12" s="69">
        <v>2091</v>
      </c>
      <c r="K12" s="70">
        <v>1651</v>
      </c>
      <c r="L12" s="69">
        <v>2070</v>
      </c>
      <c r="M12" s="70">
        <v>1977</v>
      </c>
      <c r="N12" s="69">
        <v>1558</v>
      </c>
      <c r="O12" s="70">
        <v>1421</v>
      </c>
      <c r="P12" s="69">
        <v>2811</v>
      </c>
      <c r="Q12" s="70">
        <v>1595</v>
      </c>
      <c r="R12" s="69">
        <v>1705</v>
      </c>
      <c r="S12" s="70">
        <v>1907</v>
      </c>
    </row>
    <row r="13" spans="1:19" x14ac:dyDescent="0.25">
      <c r="A13" s="11" t="s">
        <v>3</v>
      </c>
      <c r="B13" s="71">
        <v>301</v>
      </c>
      <c r="C13" s="72">
        <v>121</v>
      </c>
      <c r="D13" s="69">
        <v>669</v>
      </c>
      <c r="E13" s="70">
        <v>476</v>
      </c>
      <c r="F13" s="69">
        <v>993</v>
      </c>
      <c r="G13" s="70">
        <v>625</v>
      </c>
      <c r="H13" s="69">
        <v>818</v>
      </c>
      <c r="I13" s="70">
        <v>526</v>
      </c>
      <c r="J13" s="69">
        <v>1235</v>
      </c>
      <c r="K13" s="70">
        <v>1052</v>
      </c>
      <c r="L13" s="69">
        <v>1187</v>
      </c>
      <c r="M13" s="70">
        <v>1243</v>
      </c>
      <c r="N13" s="69">
        <v>839</v>
      </c>
      <c r="O13" s="70">
        <v>778</v>
      </c>
      <c r="P13" s="69">
        <v>1269</v>
      </c>
      <c r="Q13" s="72">
        <v>1120</v>
      </c>
      <c r="R13" s="69">
        <v>1221</v>
      </c>
      <c r="S13" s="70">
        <v>1204</v>
      </c>
    </row>
    <row r="14" spans="1:19" x14ac:dyDescent="0.25">
      <c r="A14" s="11" t="s">
        <v>4</v>
      </c>
      <c r="B14" s="124"/>
      <c r="C14" s="125"/>
      <c r="D14" s="71">
        <v>1202</v>
      </c>
      <c r="E14" s="72">
        <v>853</v>
      </c>
      <c r="F14" s="69">
        <v>1487</v>
      </c>
      <c r="G14" s="70">
        <v>1002</v>
      </c>
      <c r="H14" s="69">
        <v>1317</v>
      </c>
      <c r="I14" s="72">
        <v>1054</v>
      </c>
      <c r="J14" s="69">
        <v>1556</v>
      </c>
      <c r="K14" s="72">
        <v>1544</v>
      </c>
      <c r="L14" s="71">
        <v>1346</v>
      </c>
      <c r="M14" s="125"/>
      <c r="N14" s="69">
        <v>1210</v>
      </c>
      <c r="O14" s="125"/>
      <c r="P14" s="124"/>
      <c r="Q14" s="125"/>
      <c r="R14" s="124"/>
      <c r="S14" s="125"/>
    </row>
    <row r="15" spans="1:19" x14ac:dyDescent="0.25">
      <c r="A15" s="12" t="s">
        <v>24</v>
      </c>
      <c r="B15" s="73">
        <v>1880</v>
      </c>
      <c r="C15" s="74">
        <v>1397</v>
      </c>
      <c r="D15" s="73">
        <v>3665</v>
      </c>
      <c r="E15" s="74">
        <v>2267</v>
      </c>
      <c r="F15" s="73">
        <v>4380</v>
      </c>
      <c r="G15" s="74">
        <v>2691</v>
      </c>
      <c r="H15" s="73">
        <v>4003</v>
      </c>
      <c r="I15" s="74">
        <v>2669</v>
      </c>
      <c r="J15" s="73">
        <v>4882</v>
      </c>
      <c r="K15" s="74">
        <v>4247</v>
      </c>
      <c r="L15" s="73">
        <v>4603</v>
      </c>
      <c r="M15" s="74">
        <v>5200</v>
      </c>
      <c r="N15" s="73">
        <v>3607</v>
      </c>
      <c r="O15" s="74">
        <v>3488</v>
      </c>
      <c r="P15" s="73">
        <v>5583</v>
      </c>
      <c r="Q15" s="74">
        <v>4531</v>
      </c>
      <c r="R15" s="73">
        <v>4860</v>
      </c>
      <c r="S15" s="74">
        <v>5080</v>
      </c>
    </row>
    <row r="16" spans="1:19" x14ac:dyDescent="0.25">
      <c r="A16" s="9" t="s">
        <v>26</v>
      </c>
      <c r="B16" s="68"/>
      <c r="C16" s="68"/>
      <c r="D16" s="68"/>
      <c r="E16" s="68"/>
      <c r="F16" s="68"/>
      <c r="G16" s="68"/>
      <c r="H16" s="68"/>
      <c r="I16" s="68"/>
      <c r="J16" s="68"/>
      <c r="K16" s="68"/>
      <c r="L16" s="68"/>
      <c r="M16" s="68"/>
      <c r="N16" s="68"/>
      <c r="O16" s="68"/>
      <c r="P16" s="68"/>
      <c r="Q16" s="68"/>
      <c r="R16" s="68"/>
      <c r="S16" s="68"/>
    </row>
    <row r="17" spans="1:19" x14ac:dyDescent="0.25">
      <c r="A17" s="13" t="s">
        <v>0</v>
      </c>
      <c r="B17" s="75">
        <v>1166</v>
      </c>
      <c r="C17" s="76">
        <v>733</v>
      </c>
      <c r="D17" s="75">
        <v>1553</v>
      </c>
      <c r="E17" s="76">
        <v>1013</v>
      </c>
      <c r="F17" s="75">
        <v>1849</v>
      </c>
      <c r="G17" s="76">
        <v>1214</v>
      </c>
      <c r="H17" s="75">
        <v>1844</v>
      </c>
      <c r="I17" s="76">
        <v>1030</v>
      </c>
      <c r="J17" s="75">
        <v>2698</v>
      </c>
      <c r="K17" s="76">
        <v>1488</v>
      </c>
      <c r="L17" s="75">
        <v>2849</v>
      </c>
      <c r="M17" s="76">
        <v>2414</v>
      </c>
      <c r="N17" s="75">
        <v>2119</v>
      </c>
      <c r="O17" s="76">
        <v>1592</v>
      </c>
      <c r="P17" s="75">
        <v>2756</v>
      </c>
      <c r="Q17" s="76">
        <v>1530</v>
      </c>
      <c r="R17" s="75">
        <v>1848</v>
      </c>
      <c r="S17" s="76">
        <v>2028</v>
      </c>
    </row>
    <row r="18" spans="1:19" x14ac:dyDescent="0.25">
      <c r="A18" s="13" t="s">
        <v>1</v>
      </c>
      <c r="B18" s="116"/>
      <c r="C18" s="117"/>
      <c r="D18" s="75">
        <v>632</v>
      </c>
      <c r="E18" s="76">
        <v>668</v>
      </c>
      <c r="F18" s="75">
        <v>847</v>
      </c>
      <c r="G18" s="76">
        <v>825</v>
      </c>
      <c r="H18" s="75">
        <v>776</v>
      </c>
      <c r="I18" s="76">
        <v>596</v>
      </c>
      <c r="J18" s="75">
        <v>1371</v>
      </c>
      <c r="K18" s="76">
        <v>1026</v>
      </c>
      <c r="L18" s="75">
        <v>1896</v>
      </c>
      <c r="M18" s="76">
        <v>1476</v>
      </c>
      <c r="N18" s="75">
        <v>1338</v>
      </c>
      <c r="O18" s="76">
        <v>850</v>
      </c>
      <c r="P18" s="75">
        <v>2119</v>
      </c>
      <c r="Q18" s="76">
        <v>1021</v>
      </c>
      <c r="R18" s="75">
        <v>1615</v>
      </c>
      <c r="S18" s="76">
        <v>1455</v>
      </c>
    </row>
    <row r="19" spans="1:19" x14ac:dyDescent="0.25">
      <c r="A19" s="13" t="s">
        <v>5</v>
      </c>
      <c r="B19" s="116"/>
      <c r="C19" s="117"/>
      <c r="D19" s="116"/>
      <c r="E19" s="76">
        <v>25443</v>
      </c>
      <c r="F19" s="116"/>
      <c r="G19" s="76">
        <v>25460</v>
      </c>
      <c r="H19" s="116"/>
      <c r="I19" s="76">
        <v>30513</v>
      </c>
      <c r="J19" s="116"/>
      <c r="K19" s="117"/>
      <c r="L19" s="116"/>
      <c r="M19" s="117"/>
      <c r="N19" s="116"/>
      <c r="O19" s="117"/>
      <c r="P19" s="116"/>
      <c r="Q19" s="117"/>
      <c r="R19" s="116"/>
      <c r="S19" s="117"/>
    </row>
    <row r="20" spans="1:19" x14ac:dyDescent="0.25">
      <c r="A20" s="13" t="s">
        <v>6</v>
      </c>
      <c r="B20" s="116"/>
      <c r="C20" s="117"/>
      <c r="D20" s="116"/>
      <c r="E20" s="117"/>
      <c r="F20" s="116"/>
      <c r="G20" s="76">
        <v>1278</v>
      </c>
      <c r="H20" s="116"/>
      <c r="I20" s="117"/>
      <c r="J20" s="75">
        <v>2344</v>
      </c>
      <c r="K20" s="76">
        <v>1703</v>
      </c>
      <c r="L20" s="116"/>
      <c r="M20" s="117"/>
      <c r="N20" s="116"/>
      <c r="O20" s="117"/>
      <c r="P20" s="116"/>
      <c r="Q20" s="117"/>
      <c r="R20" s="116"/>
      <c r="S20" s="117"/>
    </row>
    <row r="21" spans="1:19" x14ac:dyDescent="0.25">
      <c r="A21" s="13" t="s">
        <v>2</v>
      </c>
      <c r="B21" s="75">
        <v>1340</v>
      </c>
      <c r="C21" s="76">
        <v>794</v>
      </c>
      <c r="D21" s="75">
        <v>1919</v>
      </c>
      <c r="E21" s="76">
        <v>1070</v>
      </c>
      <c r="F21" s="75">
        <v>2053</v>
      </c>
      <c r="G21" s="76">
        <v>1275</v>
      </c>
      <c r="H21" s="75">
        <v>2139</v>
      </c>
      <c r="I21" s="76">
        <v>1087</v>
      </c>
      <c r="J21" s="75">
        <v>2820</v>
      </c>
      <c r="K21" s="76">
        <v>1571</v>
      </c>
      <c r="L21" s="75">
        <v>2450</v>
      </c>
      <c r="M21" s="76">
        <v>2373</v>
      </c>
      <c r="N21" s="75">
        <v>1905</v>
      </c>
      <c r="O21" s="76">
        <v>1499</v>
      </c>
      <c r="P21" s="75">
        <v>2654</v>
      </c>
      <c r="Q21" s="76">
        <v>1352</v>
      </c>
      <c r="R21" s="75">
        <v>1792</v>
      </c>
      <c r="S21" s="76">
        <v>2371</v>
      </c>
    </row>
    <row r="22" spans="1:19" x14ac:dyDescent="0.25">
      <c r="A22" s="13" t="s">
        <v>3</v>
      </c>
      <c r="B22" s="116"/>
      <c r="C22" s="76">
        <v>199</v>
      </c>
      <c r="D22" s="75">
        <v>554</v>
      </c>
      <c r="E22" s="76">
        <v>643</v>
      </c>
      <c r="F22" s="75">
        <v>854</v>
      </c>
      <c r="G22" s="76">
        <v>822</v>
      </c>
      <c r="H22" s="75">
        <v>703</v>
      </c>
      <c r="I22" s="76">
        <v>592</v>
      </c>
      <c r="J22" s="75">
        <v>1353</v>
      </c>
      <c r="K22" s="76">
        <v>1012</v>
      </c>
      <c r="L22" s="75">
        <v>1426</v>
      </c>
      <c r="M22" s="76">
        <v>1412</v>
      </c>
      <c r="N22" s="75">
        <v>1099</v>
      </c>
      <c r="O22" s="76">
        <v>781</v>
      </c>
      <c r="P22" s="75">
        <v>1632</v>
      </c>
      <c r="Q22" s="76">
        <v>1113</v>
      </c>
      <c r="R22" s="75">
        <v>1369</v>
      </c>
      <c r="S22" s="76">
        <v>1707</v>
      </c>
    </row>
    <row r="23" spans="1:19" x14ac:dyDescent="0.25">
      <c r="A23" s="13" t="s">
        <v>4</v>
      </c>
      <c r="B23" s="116"/>
      <c r="C23" s="117"/>
      <c r="D23" s="116"/>
      <c r="E23" s="76">
        <v>1121</v>
      </c>
      <c r="F23" s="116"/>
      <c r="G23" s="76">
        <v>1258</v>
      </c>
      <c r="H23" s="116"/>
      <c r="I23" s="76">
        <v>1221</v>
      </c>
      <c r="J23" s="116"/>
      <c r="K23" s="117"/>
      <c r="L23" s="116"/>
      <c r="M23" s="117"/>
      <c r="N23" s="116"/>
      <c r="O23" s="117"/>
      <c r="P23" s="116"/>
      <c r="Q23" s="117"/>
      <c r="R23" s="116"/>
      <c r="S23" s="117"/>
    </row>
    <row r="24" spans="1:19" x14ac:dyDescent="0.25">
      <c r="A24" s="12" t="s">
        <v>24</v>
      </c>
      <c r="B24" s="73">
        <v>5863</v>
      </c>
      <c r="C24" s="74">
        <v>12161</v>
      </c>
      <c r="D24" s="73">
        <v>42376</v>
      </c>
      <c r="E24" s="74">
        <v>31198</v>
      </c>
      <c r="F24" s="73">
        <v>8990</v>
      </c>
      <c r="G24" s="74">
        <v>32132</v>
      </c>
      <c r="H24" s="73">
        <v>11404</v>
      </c>
      <c r="I24" s="74">
        <v>36186</v>
      </c>
      <c r="J24" s="73">
        <v>12165</v>
      </c>
      <c r="K24" s="74">
        <v>113339</v>
      </c>
      <c r="L24" s="73">
        <v>12752</v>
      </c>
      <c r="M24" s="74">
        <v>40006</v>
      </c>
      <c r="N24" s="73">
        <v>10544</v>
      </c>
      <c r="O24" s="74">
        <v>25702</v>
      </c>
      <c r="P24" s="73">
        <v>41230</v>
      </c>
      <c r="Q24" s="74">
        <v>70353</v>
      </c>
      <c r="R24" s="73">
        <v>11461</v>
      </c>
      <c r="S24" s="74">
        <v>25375</v>
      </c>
    </row>
    <row r="25" spans="1:19" x14ac:dyDescent="0.25">
      <c r="A25" s="9" t="s">
        <v>27</v>
      </c>
      <c r="B25" s="68"/>
      <c r="C25" s="68"/>
      <c r="D25" s="68"/>
      <c r="E25" s="68"/>
      <c r="F25" s="68"/>
      <c r="G25" s="68"/>
      <c r="H25" s="68"/>
      <c r="I25" s="68"/>
      <c r="J25" s="68"/>
      <c r="K25" s="68"/>
      <c r="L25" s="68"/>
      <c r="M25" s="68"/>
      <c r="N25" s="68"/>
      <c r="O25" s="68"/>
      <c r="P25" s="68"/>
      <c r="Q25" s="68"/>
      <c r="R25" s="68"/>
      <c r="S25" s="68"/>
    </row>
    <row r="26" spans="1:19" x14ac:dyDescent="0.25">
      <c r="A26" s="27" t="s">
        <v>28</v>
      </c>
      <c r="B26" s="71">
        <v>743</v>
      </c>
      <c r="C26" s="118"/>
      <c r="D26" s="78">
        <v>980</v>
      </c>
      <c r="E26" s="79">
        <v>1077</v>
      </c>
      <c r="F26" s="78">
        <v>1111</v>
      </c>
      <c r="G26" s="77">
        <v>1734</v>
      </c>
      <c r="H26" s="78">
        <v>1124</v>
      </c>
      <c r="I26" s="79">
        <v>1527</v>
      </c>
      <c r="J26" s="78">
        <v>1151</v>
      </c>
      <c r="K26" s="77">
        <v>2515</v>
      </c>
      <c r="L26" s="78">
        <v>1080</v>
      </c>
      <c r="M26" s="77">
        <v>1224</v>
      </c>
      <c r="N26" s="78">
        <v>748</v>
      </c>
      <c r="O26" s="77">
        <v>1478</v>
      </c>
      <c r="P26" s="78">
        <v>1416</v>
      </c>
      <c r="Q26" s="77">
        <v>1387</v>
      </c>
      <c r="R26" s="78">
        <v>1268</v>
      </c>
      <c r="S26" s="77">
        <v>1546</v>
      </c>
    </row>
    <row r="27" spans="1:19" x14ac:dyDescent="0.25">
      <c r="A27" s="27" t="s">
        <v>29</v>
      </c>
      <c r="B27" s="78">
        <v>723</v>
      </c>
      <c r="C27" s="118"/>
      <c r="D27" s="78">
        <v>1028</v>
      </c>
      <c r="E27" s="79">
        <v>1027</v>
      </c>
      <c r="F27" s="78">
        <v>1132</v>
      </c>
      <c r="G27" s="79">
        <v>1068</v>
      </c>
      <c r="H27" s="78">
        <v>1051</v>
      </c>
      <c r="I27" s="79">
        <v>1049</v>
      </c>
      <c r="J27" s="78">
        <v>1204</v>
      </c>
      <c r="K27" s="79">
        <v>1277</v>
      </c>
      <c r="L27" s="78">
        <v>1307</v>
      </c>
      <c r="M27" s="119"/>
      <c r="N27" s="78">
        <v>897</v>
      </c>
      <c r="O27" s="79">
        <v>3781</v>
      </c>
      <c r="P27" s="78">
        <v>1647</v>
      </c>
      <c r="Q27" s="79">
        <v>1252</v>
      </c>
      <c r="R27" s="78">
        <v>1077</v>
      </c>
      <c r="S27" s="119"/>
    </row>
    <row r="28" spans="1:19" x14ac:dyDescent="0.25">
      <c r="A28" s="14" t="s">
        <v>30</v>
      </c>
      <c r="B28" s="120"/>
      <c r="C28" s="119"/>
      <c r="D28" s="78">
        <v>949</v>
      </c>
      <c r="E28" s="77">
        <v>1168</v>
      </c>
      <c r="F28" s="78">
        <v>1245</v>
      </c>
      <c r="G28" s="79">
        <v>1126</v>
      </c>
      <c r="H28" s="78">
        <v>995</v>
      </c>
      <c r="I28" s="79">
        <v>1177</v>
      </c>
      <c r="J28" s="78">
        <v>1644</v>
      </c>
      <c r="K28" s="79">
        <v>2243</v>
      </c>
      <c r="L28" s="78">
        <v>1573</v>
      </c>
      <c r="M28" s="79">
        <v>1875</v>
      </c>
      <c r="N28" s="78">
        <v>1094</v>
      </c>
      <c r="O28" s="79">
        <v>1971</v>
      </c>
      <c r="P28" s="78">
        <v>1786</v>
      </c>
      <c r="Q28" s="79">
        <v>4419</v>
      </c>
      <c r="R28" s="78">
        <v>1727</v>
      </c>
      <c r="S28" s="77">
        <v>1828</v>
      </c>
    </row>
    <row r="29" spans="1:19" x14ac:dyDescent="0.25">
      <c r="A29" s="9" t="s">
        <v>31</v>
      </c>
      <c r="B29" s="68"/>
      <c r="C29" s="68"/>
      <c r="D29" s="68"/>
      <c r="E29" s="68"/>
      <c r="F29" s="68"/>
      <c r="G29" s="68"/>
      <c r="H29" s="68"/>
      <c r="I29" s="68"/>
      <c r="J29" s="68"/>
      <c r="K29" s="68"/>
      <c r="L29" s="68"/>
      <c r="M29" s="68"/>
      <c r="N29" s="68"/>
      <c r="O29" s="68"/>
      <c r="P29" s="68"/>
      <c r="Q29" s="68"/>
      <c r="R29" s="68"/>
      <c r="S29" s="68"/>
    </row>
    <row r="30" spans="1:19" ht="15.75" thickBot="1" x14ac:dyDescent="0.3">
      <c r="A30" s="15" t="s">
        <v>32</v>
      </c>
      <c r="B30" s="121"/>
      <c r="C30" s="122"/>
      <c r="D30" s="121"/>
      <c r="E30" s="80">
        <v>11004</v>
      </c>
      <c r="F30" s="123"/>
      <c r="G30" s="80">
        <v>17484</v>
      </c>
      <c r="H30" s="123"/>
      <c r="I30" s="80">
        <v>13673</v>
      </c>
      <c r="J30" s="123"/>
      <c r="K30" s="80">
        <v>59938</v>
      </c>
      <c r="L30" s="121"/>
      <c r="M30" s="122"/>
      <c r="N30" s="123"/>
      <c r="O30" s="80">
        <v>21406</v>
      </c>
      <c r="P30" s="121"/>
      <c r="Q30" s="80">
        <v>57849</v>
      </c>
      <c r="R30" s="121"/>
      <c r="S30" s="80">
        <v>16163</v>
      </c>
    </row>
    <row r="31" spans="1:19" x14ac:dyDescent="0.25">
      <c r="A31" s="16"/>
      <c r="B31" s="81"/>
      <c r="C31" s="81"/>
      <c r="D31" s="81"/>
      <c r="E31" s="81"/>
      <c r="F31" s="81"/>
      <c r="G31" s="81"/>
      <c r="H31" s="81"/>
      <c r="I31" s="81"/>
      <c r="J31" s="81"/>
      <c r="K31" s="81"/>
      <c r="L31" s="81"/>
      <c r="M31" s="81"/>
      <c r="N31" s="81"/>
      <c r="O31" s="81"/>
      <c r="P31" s="81"/>
      <c r="Q31" s="81"/>
      <c r="R31" s="81"/>
      <c r="S31" s="81"/>
    </row>
    <row r="32" spans="1:19" ht="18" thickBot="1" x14ac:dyDescent="0.3">
      <c r="A32" s="17" t="s">
        <v>151</v>
      </c>
      <c r="B32" s="82"/>
      <c r="C32" s="82"/>
      <c r="D32" s="82"/>
      <c r="E32" s="82"/>
      <c r="F32" s="82"/>
      <c r="G32" s="82"/>
      <c r="H32" s="82"/>
      <c r="I32" s="82"/>
      <c r="J32" s="82"/>
      <c r="K32" s="82"/>
      <c r="L32" s="82"/>
      <c r="M32" s="82"/>
      <c r="N32" s="82"/>
      <c r="O32" s="82"/>
      <c r="P32" s="82"/>
      <c r="Q32" s="82"/>
      <c r="R32" s="82"/>
      <c r="S32" s="82"/>
    </row>
    <row r="33" spans="1:19" x14ac:dyDescent="0.25">
      <c r="A33" s="4" t="s">
        <v>9</v>
      </c>
      <c r="B33" s="232" t="s">
        <v>10</v>
      </c>
      <c r="C33" s="233"/>
      <c r="D33" s="232" t="s">
        <v>11</v>
      </c>
      <c r="E33" s="233"/>
      <c r="F33" s="232" t="s">
        <v>12</v>
      </c>
      <c r="G33" s="233"/>
      <c r="H33" s="232" t="s">
        <v>13</v>
      </c>
      <c r="I33" s="233"/>
      <c r="J33" s="232" t="s">
        <v>14</v>
      </c>
      <c r="K33" s="233"/>
      <c r="L33" s="232" t="s">
        <v>15</v>
      </c>
      <c r="M33" s="233"/>
      <c r="N33" s="232" t="s">
        <v>16</v>
      </c>
      <c r="O33" s="233"/>
      <c r="P33" s="232" t="s">
        <v>17</v>
      </c>
      <c r="Q33" s="233"/>
      <c r="R33" s="232" t="s">
        <v>18</v>
      </c>
      <c r="S33" s="234"/>
    </row>
    <row r="34" spans="1:19" x14ac:dyDescent="0.25">
      <c r="A34" s="5"/>
      <c r="B34" s="235" t="s">
        <v>19</v>
      </c>
      <c r="C34" s="236"/>
      <c r="D34" s="235" t="s">
        <v>19</v>
      </c>
      <c r="E34" s="236"/>
      <c r="F34" s="235" t="s">
        <v>19</v>
      </c>
      <c r="G34" s="236"/>
      <c r="H34" s="235" t="s">
        <v>19</v>
      </c>
      <c r="I34" s="236"/>
      <c r="J34" s="235" t="s">
        <v>19</v>
      </c>
      <c r="K34" s="236"/>
      <c r="L34" s="235" t="s">
        <v>19</v>
      </c>
      <c r="M34" s="236"/>
      <c r="N34" s="235" t="s">
        <v>19</v>
      </c>
      <c r="O34" s="236"/>
      <c r="P34" s="235" t="s">
        <v>19</v>
      </c>
      <c r="Q34" s="236"/>
      <c r="R34" s="235" t="s">
        <v>19</v>
      </c>
      <c r="S34" s="237"/>
    </row>
    <row r="35" spans="1:19" ht="45" x14ac:dyDescent="0.25">
      <c r="A35" s="6" t="s">
        <v>20</v>
      </c>
      <c r="B35" s="83" t="s">
        <v>21</v>
      </c>
      <c r="C35" s="84" t="s">
        <v>22</v>
      </c>
      <c r="D35" s="83" t="s">
        <v>21</v>
      </c>
      <c r="E35" s="84" t="s">
        <v>22</v>
      </c>
      <c r="F35" s="83" t="s">
        <v>21</v>
      </c>
      <c r="G35" s="84" t="s">
        <v>22</v>
      </c>
      <c r="H35" s="83" t="s">
        <v>21</v>
      </c>
      <c r="I35" s="84" t="s">
        <v>22</v>
      </c>
      <c r="J35" s="83" t="s">
        <v>21</v>
      </c>
      <c r="K35" s="84" t="s">
        <v>22</v>
      </c>
      <c r="L35" s="83" t="s">
        <v>21</v>
      </c>
      <c r="M35" s="84" t="s">
        <v>22</v>
      </c>
      <c r="N35" s="83" t="s">
        <v>21</v>
      </c>
      <c r="O35" s="84" t="s">
        <v>22</v>
      </c>
      <c r="P35" s="83" t="s">
        <v>21</v>
      </c>
      <c r="Q35" s="84" t="s">
        <v>22</v>
      </c>
      <c r="R35" s="83" t="s">
        <v>21</v>
      </c>
      <c r="S35" s="84" t="s">
        <v>22</v>
      </c>
    </row>
    <row r="36" spans="1:19" x14ac:dyDescent="0.25">
      <c r="A36" s="9" t="s">
        <v>23</v>
      </c>
      <c r="B36" s="68"/>
      <c r="C36" s="68"/>
      <c r="D36" s="68"/>
      <c r="E36" s="68"/>
      <c r="F36" s="68"/>
      <c r="G36" s="68"/>
      <c r="H36" s="68"/>
      <c r="I36" s="68"/>
      <c r="J36" s="68"/>
      <c r="K36" s="68"/>
      <c r="L36" s="68"/>
      <c r="M36" s="68"/>
      <c r="N36" s="68"/>
      <c r="O36" s="68"/>
      <c r="P36" s="68"/>
      <c r="Q36" s="68"/>
      <c r="R36" s="68"/>
      <c r="S36" s="68"/>
    </row>
    <row r="37" spans="1:19" x14ac:dyDescent="0.25">
      <c r="A37" s="11" t="s">
        <v>0</v>
      </c>
      <c r="B37" s="112"/>
      <c r="C37" s="113"/>
      <c r="D37" s="64">
        <v>1651</v>
      </c>
      <c r="E37" s="65">
        <v>865</v>
      </c>
      <c r="F37" s="64">
        <v>1931</v>
      </c>
      <c r="G37" s="65">
        <v>1191</v>
      </c>
      <c r="H37" s="64">
        <v>1787</v>
      </c>
      <c r="I37" s="65">
        <v>1096</v>
      </c>
      <c r="J37" s="64">
        <v>2686</v>
      </c>
      <c r="K37" s="65">
        <v>1747</v>
      </c>
      <c r="L37" s="64">
        <v>2514</v>
      </c>
      <c r="M37" s="63">
        <v>2053</v>
      </c>
      <c r="N37" s="64">
        <v>2208</v>
      </c>
      <c r="O37" s="63">
        <v>1589</v>
      </c>
      <c r="P37" s="62">
        <v>3088</v>
      </c>
      <c r="Q37" s="113"/>
      <c r="R37" s="114"/>
      <c r="S37" s="113"/>
    </row>
    <row r="38" spans="1:19" x14ac:dyDescent="0.25">
      <c r="A38" s="11" t="s">
        <v>1</v>
      </c>
      <c r="B38" s="64">
        <v>384</v>
      </c>
      <c r="C38" s="65">
        <v>147</v>
      </c>
      <c r="D38" s="64">
        <v>753</v>
      </c>
      <c r="E38" s="65">
        <v>503</v>
      </c>
      <c r="F38" s="64">
        <v>1050</v>
      </c>
      <c r="G38" s="65">
        <v>643</v>
      </c>
      <c r="H38" s="64">
        <v>893</v>
      </c>
      <c r="I38" s="65">
        <v>563</v>
      </c>
      <c r="J38" s="64">
        <v>1604</v>
      </c>
      <c r="K38" s="65">
        <v>1075</v>
      </c>
      <c r="L38" s="64">
        <v>1717</v>
      </c>
      <c r="M38" s="65">
        <v>1300</v>
      </c>
      <c r="N38" s="64">
        <v>1117</v>
      </c>
      <c r="O38" s="65">
        <v>753</v>
      </c>
      <c r="P38" s="64">
        <v>1917</v>
      </c>
      <c r="Q38" s="65">
        <v>1089</v>
      </c>
      <c r="R38" s="64">
        <v>1543</v>
      </c>
      <c r="S38" s="65">
        <v>1169</v>
      </c>
    </row>
    <row r="39" spans="1:19" x14ac:dyDescent="0.25">
      <c r="A39" s="11" t="s">
        <v>5</v>
      </c>
      <c r="B39" s="114"/>
      <c r="C39" s="115"/>
      <c r="D39" s="114"/>
      <c r="E39" s="113"/>
      <c r="F39" s="114"/>
      <c r="G39" s="115"/>
      <c r="H39" s="114"/>
      <c r="I39" s="115"/>
      <c r="J39" s="114"/>
      <c r="K39" s="115"/>
      <c r="L39" s="114"/>
      <c r="M39" s="115"/>
      <c r="N39" s="114"/>
      <c r="O39" s="115"/>
      <c r="P39" s="114"/>
      <c r="Q39" s="115"/>
      <c r="R39" s="114"/>
      <c r="S39" s="115"/>
    </row>
    <row r="40" spans="1:19" x14ac:dyDescent="0.25">
      <c r="A40" s="11" t="s">
        <v>6</v>
      </c>
      <c r="B40" s="112"/>
      <c r="C40" s="113"/>
      <c r="D40" s="64">
        <v>1314</v>
      </c>
      <c r="E40" s="65">
        <v>933</v>
      </c>
      <c r="F40" s="64">
        <v>1605</v>
      </c>
      <c r="G40" s="65">
        <v>1049</v>
      </c>
      <c r="H40" s="64">
        <v>1486</v>
      </c>
      <c r="I40" s="65">
        <v>1147</v>
      </c>
      <c r="J40" s="64">
        <v>2217</v>
      </c>
      <c r="K40" s="65">
        <v>1663</v>
      </c>
      <c r="L40" s="64">
        <v>2572</v>
      </c>
      <c r="M40" s="115"/>
      <c r="N40" s="64">
        <v>1624</v>
      </c>
      <c r="O40" s="65">
        <v>1284</v>
      </c>
      <c r="P40" s="64">
        <v>2852</v>
      </c>
      <c r="Q40" s="113"/>
      <c r="R40" s="64">
        <v>2284</v>
      </c>
      <c r="S40" s="113"/>
    </row>
    <row r="41" spans="1:19" x14ac:dyDescent="0.25">
      <c r="A41" s="19" t="s">
        <v>24</v>
      </c>
      <c r="B41" s="66">
        <v>4026</v>
      </c>
      <c r="C41" s="67">
        <v>366</v>
      </c>
      <c r="D41" s="66">
        <v>3718</v>
      </c>
      <c r="E41" s="67">
        <v>2301</v>
      </c>
      <c r="F41" s="66">
        <v>4586</v>
      </c>
      <c r="G41" s="67">
        <v>2883</v>
      </c>
      <c r="H41" s="66">
        <v>4166</v>
      </c>
      <c r="I41" s="67">
        <v>2806</v>
      </c>
      <c r="J41" s="66">
        <v>6507</v>
      </c>
      <c r="K41" s="67">
        <v>165280</v>
      </c>
      <c r="L41" s="66">
        <v>6803</v>
      </c>
      <c r="M41" s="67">
        <v>5761</v>
      </c>
      <c r="N41" s="66">
        <v>4949</v>
      </c>
      <c r="O41" s="67">
        <v>7254</v>
      </c>
      <c r="P41" s="66">
        <v>7857</v>
      </c>
      <c r="Q41" s="67">
        <v>5125</v>
      </c>
      <c r="R41" s="66">
        <v>6457</v>
      </c>
      <c r="S41" s="67">
        <v>5176</v>
      </c>
    </row>
    <row r="42" spans="1:19" x14ac:dyDescent="0.25">
      <c r="A42" s="9" t="s">
        <v>25</v>
      </c>
      <c r="B42" s="68"/>
      <c r="C42" s="68"/>
      <c r="D42" s="68"/>
      <c r="E42" s="68"/>
      <c r="F42" s="68"/>
      <c r="G42" s="68"/>
      <c r="H42" s="68"/>
      <c r="I42" s="68"/>
      <c r="J42" s="68"/>
      <c r="K42" s="68"/>
      <c r="L42" s="68"/>
      <c r="M42" s="68"/>
      <c r="N42" s="68"/>
      <c r="O42" s="68"/>
      <c r="P42" s="68"/>
      <c r="Q42" s="68"/>
      <c r="R42" s="68"/>
      <c r="S42" s="68"/>
    </row>
    <row r="43" spans="1:19" x14ac:dyDescent="0.25">
      <c r="A43" s="11" t="s">
        <v>2</v>
      </c>
      <c r="B43" s="124"/>
      <c r="C43" s="125"/>
      <c r="D43" s="69">
        <v>1609</v>
      </c>
      <c r="E43" s="70">
        <v>1189</v>
      </c>
      <c r="F43" s="69">
        <v>1793</v>
      </c>
      <c r="G43" s="70">
        <v>1226</v>
      </c>
      <c r="H43" s="69">
        <v>1728</v>
      </c>
      <c r="I43" s="70">
        <v>1331</v>
      </c>
      <c r="J43" s="69">
        <v>2043</v>
      </c>
      <c r="K43" s="70">
        <v>1719</v>
      </c>
      <c r="L43" s="69">
        <v>1682</v>
      </c>
      <c r="M43" s="70">
        <v>2020</v>
      </c>
      <c r="N43" s="69">
        <v>1462</v>
      </c>
      <c r="O43" s="70">
        <v>1755</v>
      </c>
      <c r="P43" s="69">
        <v>1876</v>
      </c>
      <c r="Q43" s="72">
        <v>1662</v>
      </c>
      <c r="R43" s="69">
        <v>2221</v>
      </c>
      <c r="S43" s="125"/>
    </row>
    <row r="44" spans="1:19" x14ac:dyDescent="0.25">
      <c r="A44" s="11" t="s">
        <v>3</v>
      </c>
      <c r="B44" s="71">
        <v>301</v>
      </c>
      <c r="C44" s="72">
        <v>121</v>
      </c>
      <c r="D44" s="69">
        <v>669</v>
      </c>
      <c r="E44" s="70">
        <v>475</v>
      </c>
      <c r="F44" s="69">
        <v>994</v>
      </c>
      <c r="G44" s="70">
        <v>625</v>
      </c>
      <c r="H44" s="69">
        <v>818</v>
      </c>
      <c r="I44" s="70">
        <v>526</v>
      </c>
      <c r="J44" s="69">
        <v>1235</v>
      </c>
      <c r="K44" s="70">
        <v>1051</v>
      </c>
      <c r="L44" s="69">
        <v>1187</v>
      </c>
      <c r="M44" s="70">
        <v>1242</v>
      </c>
      <c r="N44" s="69">
        <v>837</v>
      </c>
      <c r="O44" s="70">
        <v>778</v>
      </c>
      <c r="P44" s="69">
        <v>1271</v>
      </c>
      <c r="Q44" s="72">
        <v>1120</v>
      </c>
      <c r="R44" s="69">
        <v>1220</v>
      </c>
      <c r="S44" s="70">
        <v>1206</v>
      </c>
    </row>
    <row r="45" spans="1:19" x14ac:dyDescent="0.25">
      <c r="A45" s="11" t="s">
        <v>4</v>
      </c>
      <c r="B45" s="124"/>
      <c r="C45" s="125"/>
      <c r="D45" s="71">
        <v>1196</v>
      </c>
      <c r="E45" s="72">
        <v>853</v>
      </c>
      <c r="F45" s="69">
        <v>1486</v>
      </c>
      <c r="G45" s="70">
        <v>1001</v>
      </c>
      <c r="H45" s="69">
        <v>1315</v>
      </c>
      <c r="I45" s="72">
        <v>1054</v>
      </c>
      <c r="J45" s="69">
        <v>1556</v>
      </c>
      <c r="K45" s="72">
        <v>1549</v>
      </c>
      <c r="L45" s="71">
        <v>1346</v>
      </c>
      <c r="M45" s="125"/>
      <c r="N45" s="69">
        <v>1216</v>
      </c>
      <c r="O45" s="125"/>
      <c r="P45" s="124"/>
      <c r="Q45" s="125"/>
      <c r="R45" s="71">
        <v>1927</v>
      </c>
      <c r="S45" s="125"/>
    </row>
    <row r="46" spans="1:19" x14ac:dyDescent="0.25">
      <c r="A46" s="12" t="s">
        <v>24</v>
      </c>
      <c r="B46" s="73">
        <v>1651</v>
      </c>
      <c r="C46" s="74">
        <v>1319</v>
      </c>
      <c r="D46" s="73">
        <v>3474</v>
      </c>
      <c r="E46" s="74">
        <v>2517</v>
      </c>
      <c r="F46" s="73">
        <v>4273</v>
      </c>
      <c r="G46" s="74">
        <v>2852</v>
      </c>
      <c r="H46" s="73">
        <v>3861</v>
      </c>
      <c r="I46" s="74">
        <v>2911</v>
      </c>
      <c r="J46" s="73">
        <v>4834</v>
      </c>
      <c r="K46" s="74">
        <v>4319</v>
      </c>
      <c r="L46" s="73">
        <v>4215</v>
      </c>
      <c r="M46" s="74">
        <v>5242</v>
      </c>
      <c r="N46" s="73">
        <v>3515</v>
      </c>
      <c r="O46" s="74">
        <v>3822</v>
      </c>
      <c r="P46" s="73">
        <v>4650</v>
      </c>
      <c r="Q46" s="74">
        <v>4598</v>
      </c>
      <c r="R46" s="73">
        <v>5368</v>
      </c>
      <c r="S46" s="74">
        <v>5235</v>
      </c>
    </row>
    <row r="47" spans="1:19" x14ac:dyDescent="0.25">
      <c r="A47" s="9" t="s">
        <v>26</v>
      </c>
      <c r="B47" s="68"/>
      <c r="C47" s="68"/>
      <c r="D47" s="68"/>
      <c r="E47" s="68"/>
      <c r="F47" s="68"/>
      <c r="G47" s="68"/>
      <c r="H47" s="68"/>
      <c r="I47" s="68"/>
      <c r="J47" s="68"/>
      <c r="K47" s="68"/>
      <c r="L47" s="68"/>
      <c r="M47" s="68"/>
      <c r="N47" s="68"/>
      <c r="O47" s="68"/>
      <c r="P47" s="68"/>
      <c r="Q47" s="68"/>
      <c r="R47" s="68"/>
      <c r="S47" s="68"/>
    </row>
    <row r="48" spans="1:19" x14ac:dyDescent="0.25">
      <c r="A48" s="11" t="s">
        <v>0</v>
      </c>
      <c r="B48" s="120"/>
      <c r="C48" s="125"/>
      <c r="D48" s="124"/>
      <c r="E48" s="126"/>
      <c r="F48" s="124"/>
      <c r="G48" s="70">
        <v>1339</v>
      </c>
      <c r="H48" s="124"/>
      <c r="I48" s="125"/>
      <c r="J48" s="124"/>
      <c r="K48" s="72">
        <v>1755</v>
      </c>
      <c r="L48" s="124"/>
      <c r="M48" s="125"/>
      <c r="N48" s="124"/>
      <c r="O48" s="125"/>
      <c r="P48" s="124"/>
      <c r="Q48" s="125"/>
      <c r="R48" s="124"/>
      <c r="S48" s="125"/>
    </row>
    <row r="49" spans="1:19" x14ac:dyDescent="0.25">
      <c r="A49" s="11" t="s">
        <v>1</v>
      </c>
      <c r="B49" s="124"/>
      <c r="C49" s="126"/>
      <c r="D49" s="69">
        <v>632</v>
      </c>
      <c r="E49" s="70">
        <v>668</v>
      </c>
      <c r="F49" s="69">
        <v>846</v>
      </c>
      <c r="G49" s="70">
        <v>825</v>
      </c>
      <c r="H49" s="69">
        <v>776</v>
      </c>
      <c r="I49" s="70">
        <v>596</v>
      </c>
      <c r="J49" s="69">
        <v>1370</v>
      </c>
      <c r="K49" s="70">
        <v>1026</v>
      </c>
      <c r="L49" s="69">
        <v>1897</v>
      </c>
      <c r="M49" s="70">
        <v>1476</v>
      </c>
      <c r="N49" s="69">
        <v>1336</v>
      </c>
      <c r="O49" s="70">
        <v>845</v>
      </c>
      <c r="P49" s="69">
        <v>2119</v>
      </c>
      <c r="Q49" s="70">
        <v>1022</v>
      </c>
      <c r="R49" s="69">
        <v>1615</v>
      </c>
      <c r="S49" s="70">
        <v>1454</v>
      </c>
    </row>
    <row r="50" spans="1:19" x14ac:dyDescent="0.25">
      <c r="A50" s="11" t="s">
        <v>5</v>
      </c>
      <c r="B50" s="124"/>
      <c r="C50" s="126"/>
      <c r="D50" s="120"/>
      <c r="E50" s="126"/>
      <c r="F50" s="120"/>
      <c r="G50" s="126"/>
      <c r="H50" s="120"/>
      <c r="I50" s="126"/>
      <c r="J50" s="120"/>
      <c r="K50" s="126"/>
      <c r="L50" s="120"/>
      <c r="M50" s="126"/>
      <c r="N50" s="120"/>
      <c r="O50" s="126"/>
      <c r="P50" s="120"/>
      <c r="Q50" s="126"/>
      <c r="R50" s="120"/>
      <c r="S50" s="126"/>
    </row>
    <row r="51" spans="1:19" x14ac:dyDescent="0.25">
      <c r="A51" s="11" t="s">
        <v>6</v>
      </c>
      <c r="B51" s="124"/>
      <c r="C51" s="125"/>
      <c r="D51" s="124"/>
      <c r="E51" s="126"/>
      <c r="F51" s="124"/>
      <c r="G51" s="70">
        <v>1278</v>
      </c>
      <c r="H51" s="124"/>
      <c r="I51" s="126"/>
      <c r="J51" s="71">
        <v>2344</v>
      </c>
      <c r="K51" s="70">
        <v>1708</v>
      </c>
      <c r="L51" s="124"/>
      <c r="M51" s="125"/>
      <c r="N51" s="124"/>
      <c r="O51" s="125"/>
      <c r="P51" s="124"/>
      <c r="Q51" s="125"/>
      <c r="R51" s="124"/>
      <c r="S51" s="125"/>
    </row>
    <row r="52" spans="1:19" x14ac:dyDescent="0.25">
      <c r="A52" s="11" t="s">
        <v>2</v>
      </c>
      <c r="B52" s="120"/>
      <c r="C52" s="125"/>
      <c r="D52" s="71">
        <v>1677</v>
      </c>
      <c r="E52" s="70">
        <v>1379</v>
      </c>
      <c r="F52" s="71">
        <v>1986</v>
      </c>
      <c r="G52" s="70">
        <v>1630</v>
      </c>
      <c r="H52" s="71">
        <v>1782</v>
      </c>
      <c r="I52" s="70">
        <v>1370</v>
      </c>
      <c r="J52" s="69">
        <v>3349</v>
      </c>
      <c r="K52" s="70">
        <v>1144</v>
      </c>
      <c r="L52" s="124"/>
      <c r="M52" s="125"/>
      <c r="N52" s="71">
        <v>2479</v>
      </c>
      <c r="O52" s="125"/>
      <c r="P52" s="124"/>
      <c r="Q52" s="125"/>
      <c r="R52" s="124"/>
      <c r="S52" s="125"/>
    </row>
    <row r="53" spans="1:19" x14ac:dyDescent="0.25">
      <c r="A53" s="11" t="s">
        <v>3</v>
      </c>
      <c r="B53" s="124"/>
      <c r="C53" s="72">
        <v>199</v>
      </c>
      <c r="D53" s="69">
        <v>555</v>
      </c>
      <c r="E53" s="70">
        <v>643</v>
      </c>
      <c r="F53" s="69">
        <v>855</v>
      </c>
      <c r="G53" s="70">
        <v>823</v>
      </c>
      <c r="H53" s="69">
        <v>703</v>
      </c>
      <c r="I53" s="70">
        <v>593</v>
      </c>
      <c r="J53" s="71">
        <v>1354</v>
      </c>
      <c r="K53" s="72">
        <v>1013</v>
      </c>
      <c r="L53" s="71">
        <v>1426</v>
      </c>
      <c r="M53" s="72">
        <v>1412</v>
      </c>
      <c r="N53" s="69">
        <v>1099</v>
      </c>
      <c r="O53" s="72">
        <v>781</v>
      </c>
      <c r="P53" s="71">
        <v>1632</v>
      </c>
      <c r="Q53" s="72">
        <v>1113</v>
      </c>
      <c r="R53" s="71">
        <v>1370</v>
      </c>
      <c r="S53" s="72">
        <v>1707</v>
      </c>
    </row>
    <row r="54" spans="1:19" x14ac:dyDescent="0.25">
      <c r="A54" s="11" t="s">
        <v>4</v>
      </c>
      <c r="B54" s="120"/>
      <c r="C54" s="126"/>
      <c r="D54" s="124"/>
      <c r="E54" s="72">
        <v>1121</v>
      </c>
      <c r="F54" s="124"/>
      <c r="G54" s="72">
        <v>1259</v>
      </c>
      <c r="H54" s="124"/>
      <c r="I54" s="72">
        <v>1222</v>
      </c>
      <c r="J54" s="124"/>
      <c r="K54" s="125"/>
      <c r="L54" s="124"/>
      <c r="M54" s="126"/>
      <c r="N54" s="124"/>
      <c r="O54" s="126"/>
      <c r="P54" s="124"/>
      <c r="Q54" s="126"/>
      <c r="R54" s="124"/>
      <c r="S54" s="126"/>
    </row>
    <row r="55" spans="1:19" x14ac:dyDescent="0.25">
      <c r="A55" s="12" t="s">
        <v>24</v>
      </c>
      <c r="B55" s="73">
        <v>3357</v>
      </c>
      <c r="C55" s="74">
        <v>1524</v>
      </c>
      <c r="D55" s="73">
        <v>7567</v>
      </c>
      <c r="E55" s="74">
        <v>6108</v>
      </c>
      <c r="F55" s="73">
        <v>8573</v>
      </c>
      <c r="G55" s="74">
        <v>7154</v>
      </c>
      <c r="H55" s="73">
        <v>8531</v>
      </c>
      <c r="I55" s="74">
        <v>6311</v>
      </c>
      <c r="J55" s="73">
        <v>12726</v>
      </c>
      <c r="K55" s="74">
        <v>8155</v>
      </c>
      <c r="L55" s="73">
        <v>12150</v>
      </c>
      <c r="M55" s="74">
        <v>10353</v>
      </c>
      <c r="N55" s="73">
        <v>12037</v>
      </c>
      <c r="O55" s="74">
        <v>11752</v>
      </c>
      <c r="P55" s="73">
        <v>17296</v>
      </c>
      <c r="Q55" s="74">
        <v>10183</v>
      </c>
      <c r="R55" s="73">
        <v>13132</v>
      </c>
      <c r="S55" s="74">
        <v>14491</v>
      </c>
    </row>
    <row r="56" spans="1:19" x14ac:dyDescent="0.25">
      <c r="A56" s="9" t="s">
        <v>27</v>
      </c>
      <c r="B56" s="68"/>
      <c r="C56" s="68"/>
      <c r="D56" s="68"/>
      <c r="E56" s="68"/>
      <c r="F56" s="68"/>
      <c r="G56" s="68"/>
      <c r="H56" s="68"/>
      <c r="I56" s="68"/>
      <c r="J56" s="68"/>
      <c r="K56" s="68"/>
      <c r="L56" s="68"/>
      <c r="M56" s="68"/>
      <c r="N56" s="68"/>
      <c r="O56" s="68"/>
      <c r="P56" s="68"/>
      <c r="Q56" s="68"/>
      <c r="R56" s="68"/>
      <c r="S56" s="68"/>
    </row>
    <row r="57" spans="1:19" x14ac:dyDescent="0.25">
      <c r="A57" s="14" t="s">
        <v>34</v>
      </c>
      <c r="B57" s="127"/>
      <c r="C57" s="119"/>
      <c r="D57" s="85">
        <v>524</v>
      </c>
      <c r="E57" s="77">
        <v>477</v>
      </c>
      <c r="F57" s="85">
        <v>756</v>
      </c>
      <c r="G57" s="77">
        <v>616</v>
      </c>
      <c r="H57" s="85">
        <v>714</v>
      </c>
      <c r="I57" s="77">
        <v>736</v>
      </c>
      <c r="J57" s="85">
        <v>919</v>
      </c>
      <c r="K57" s="77">
        <v>1202</v>
      </c>
      <c r="L57" s="85">
        <v>807</v>
      </c>
      <c r="M57" s="77">
        <v>937</v>
      </c>
      <c r="N57" s="85">
        <v>496</v>
      </c>
      <c r="O57" s="77">
        <v>539</v>
      </c>
      <c r="P57" s="85">
        <v>822</v>
      </c>
      <c r="Q57" s="77">
        <v>662</v>
      </c>
      <c r="R57" s="85">
        <v>1057</v>
      </c>
      <c r="S57" s="118"/>
    </row>
    <row r="58" spans="1:19" x14ac:dyDescent="0.25">
      <c r="A58" s="14" t="s">
        <v>29</v>
      </c>
      <c r="B58" s="116"/>
      <c r="C58" s="117"/>
      <c r="D58" s="86">
        <v>726</v>
      </c>
      <c r="E58" s="128"/>
      <c r="F58" s="86">
        <v>891</v>
      </c>
      <c r="G58" s="128"/>
      <c r="H58" s="86">
        <v>714</v>
      </c>
      <c r="I58" s="128"/>
      <c r="J58" s="86">
        <v>1024</v>
      </c>
      <c r="K58" s="128"/>
      <c r="L58" s="129"/>
      <c r="M58" s="128"/>
      <c r="N58" s="86">
        <v>667</v>
      </c>
      <c r="O58" s="128"/>
      <c r="P58" s="129"/>
      <c r="Q58" s="128"/>
      <c r="R58" s="129"/>
      <c r="S58" s="117"/>
    </row>
    <row r="59" spans="1:19" x14ac:dyDescent="0.25">
      <c r="A59" s="20" t="s">
        <v>31</v>
      </c>
      <c r="B59" s="87"/>
      <c r="C59" s="88"/>
      <c r="D59" s="87"/>
      <c r="E59" s="88"/>
      <c r="F59" s="87"/>
      <c r="G59" s="88"/>
      <c r="H59" s="87"/>
      <c r="I59" s="88"/>
      <c r="J59" s="87"/>
      <c r="K59" s="88"/>
      <c r="L59" s="87"/>
      <c r="M59" s="88"/>
      <c r="N59" s="87"/>
      <c r="O59" s="88"/>
      <c r="P59" s="87"/>
      <c r="Q59" s="88"/>
      <c r="R59" s="87"/>
      <c r="S59" s="88"/>
    </row>
    <row r="60" spans="1:19" ht="15.75" thickBot="1" x14ac:dyDescent="0.3">
      <c r="A60" s="15" t="s">
        <v>32</v>
      </c>
      <c r="B60" s="121"/>
      <c r="C60" s="130"/>
      <c r="D60" s="121"/>
      <c r="E60" s="122"/>
      <c r="F60" s="121"/>
      <c r="G60" s="130"/>
      <c r="H60" s="121"/>
      <c r="I60" s="130"/>
      <c r="J60" s="121"/>
      <c r="K60" s="130"/>
      <c r="L60" s="121"/>
      <c r="M60" s="130"/>
      <c r="N60" s="121"/>
      <c r="O60" s="130"/>
      <c r="P60" s="121"/>
      <c r="Q60" s="130"/>
      <c r="R60" s="121"/>
      <c r="S60" s="130"/>
    </row>
    <row r="61" spans="1:19" x14ac:dyDescent="0.25">
      <c r="A61" s="16"/>
      <c r="B61" s="81"/>
      <c r="C61" s="81"/>
      <c r="D61" s="81"/>
      <c r="E61" s="81"/>
      <c r="F61" s="81"/>
      <c r="G61" s="81"/>
      <c r="H61" s="81"/>
      <c r="I61" s="81"/>
      <c r="J61" s="81"/>
      <c r="K61" s="81"/>
      <c r="L61" s="81"/>
      <c r="M61" s="81"/>
      <c r="N61" s="81"/>
      <c r="O61" s="81"/>
      <c r="P61" s="81"/>
      <c r="Q61" s="81"/>
      <c r="R61" s="81"/>
      <c r="S61" s="81"/>
    </row>
    <row r="62" spans="1:19" ht="18" thickBot="1" x14ac:dyDescent="0.3">
      <c r="A62" s="23" t="s">
        <v>152</v>
      </c>
      <c r="B62" s="89"/>
      <c r="C62" s="89"/>
      <c r="D62" s="89"/>
      <c r="E62" s="89"/>
      <c r="F62" s="89"/>
      <c r="G62" s="89"/>
      <c r="H62" s="89"/>
      <c r="I62" s="89"/>
      <c r="J62" s="89"/>
      <c r="K62" s="89"/>
      <c r="L62" s="89"/>
      <c r="M62" s="89"/>
      <c r="N62" s="89"/>
      <c r="O62" s="89"/>
      <c r="P62" s="89"/>
      <c r="Q62" s="89"/>
      <c r="R62" s="89"/>
      <c r="S62" s="89"/>
    </row>
    <row r="63" spans="1:19" x14ac:dyDescent="0.25">
      <c r="A63" s="4" t="s">
        <v>9</v>
      </c>
      <c r="B63" s="232" t="s">
        <v>10</v>
      </c>
      <c r="C63" s="233"/>
      <c r="D63" s="232" t="s">
        <v>11</v>
      </c>
      <c r="E63" s="233"/>
      <c r="F63" s="232" t="s">
        <v>12</v>
      </c>
      <c r="G63" s="233"/>
      <c r="H63" s="232" t="s">
        <v>13</v>
      </c>
      <c r="I63" s="233"/>
      <c r="J63" s="232" t="s">
        <v>14</v>
      </c>
      <c r="K63" s="233"/>
      <c r="L63" s="232" t="s">
        <v>15</v>
      </c>
      <c r="M63" s="233"/>
      <c r="N63" s="232" t="s">
        <v>16</v>
      </c>
      <c r="O63" s="233"/>
      <c r="P63" s="232" t="s">
        <v>17</v>
      </c>
      <c r="Q63" s="233"/>
      <c r="R63" s="232" t="s">
        <v>18</v>
      </c>
      <c r="S63" s="234"/>
    </row>
    <row r="64" spans="1:19" x14ac:dyDescent="0.25">
      <c r="A64" s="5"/>
      <c r="B64" s="235" t="s">
        <v>19</v>
      </c>
      <c r="C64" s="236"/>
      <c r="D64" s="235" t="s">
        <v>19</v>
      </c>
      <c r="E64" s="236"/>
      <c r="F64" s="235" t="s">
        <v>19</v>
      </c>
      <c r="G64" s="236"/>
      <c r="H64" s="235" t="s">
        <v>19</v>
      </c>
      <c r="I64" s="236"/>
      <c r="J64" s="235" t="s">
        <v>19</v>
      </c>
      <c r="K64" s="236"/>
      <c r="L64" s="235" t="s">
        <v>19</v>
      </c>
      <c r="M64" s="236"/>
      <c r="N64" s="235" t="s">
        <v>19</v>
      </c>
      <c r="O64" s="236"/>
      <c r="P64" s="235" t="s">
        <v>19</v>
      </c>
      <c r="Q64" s="236"/>
      <c r="R64" s="235" t="s">
        <v>19</v>
      </c>
      <c r="S64" s="237"/>
    </row>
    <row r="65" spans="1:19" ht="45" x14ac:dyDescent="0.25">
      <c r="A65" s="6" t="s">
        <v>20</v>
      </c>
      <c r="B65" s="83" t="s">
        <v>21</v>
      </c>
      <c r="C65" s="84" t="s">
        <v>22</v>
      </c>
      <c r="D65" s="83" t="s">
        <v>21</v>
      </c>
      <c r="E65" s="84" t="s">
        <v>22</v>
      </c>
      <c r="F65" s="83" t="s">
        <v>21</v>
      </c>
      <c r="G65" s="84" t="s">
        <v>22</v>
      </c>
      <c r="H65" s="83" t="s">
        <v>21</v>
      </c>
      <c r="I65" s="84" t="s">
        <v>22</v>
      </c>
      <c r="J65" s="83" t="s">
        <v>21</v>
      </c>
      <c r="K65" s="84" t="s">
        <v>22</v>
      </c>
      <c r="L65" s="83" t="s">
        <v>21</v>
      </c>
      <c r="M65" s="84" t="s">
        <v>22</v>
      </c>
      <c r="N65" s="83" t="s">
        <v>21</v>
      </c>
      <c r="O65" s="84" t="s">
        <v>22</v>
      </c>
      <c r="P65" s="83" t="s">
        <v>21</v>
      </c>
      <c r="Q65" s="84" t="s">
        <v>22</v>
      </c>
      <c r="R65" s="83" t="s">
        <v>21</v>
      </c>
      <c r="S65" s="84" t="s">
        <v>22</v>
      </c>
    </row>
    <row r="66" spans="1:19" x14ac:dyDescent="0.25">
      <c r="A66" s="9" t="s">
        <v>23</v>
      </c>
      <c r="B66" s="68"/>
      <c r="C66" s="68"/>
      <c r="D66" s="68"/>
      <c r="E66" s="68"/>
      <c r="F66" s="68"/>
      <c r="G66" s="68"/>
      <c r="H66" s="68"/>
      <c r="I66" s="68"/>
      <c r="J66" s="68"/>
      <c r="K66" s="68"/>
      <c r="L66" s="68"/>
      <c r="M66" s="68"/>
      <c r="N66" s="68"/>
      <c r="O66" s="68"/>
      <c r="P66" s="68"/>
      <c r="Q66" s="68"/>
      <c r="R66" s="68"/>
      <c r="S66" s="68"/>
    </row>
    <row r="67" spans="1:19" x14ac:dyDescent="0.25">
      <c r="A67" s="11" t="s">
        <v>0</v>
      </c>
      <c r="B67" s="112"/>
      <c r="C67" s="113"/>
      <c r="D67" s="64">
        <v>2063</v>
      </c>
      <c r="E67" s="65">
        <v>1495</v>
      </c>
      <c r="F67" s="64">
        <v>2356</v>
      </c>
      <c r="G67" s="65">
        <v>1712</v>
      </c>
      <c r="H67" s="64">
        <v>2070</v>
      </c>
      <c r="I67" s="65">
        <v>1668</v>
      </c>
      <c r="J67" s="64">
        <v>2781</v>
      </c>
      <c r="K67" s="65">
        <v>2315</v>
      </c>
      <c r="L67" s="64">
        <v>3054</v>
      </c>
      <c r="M67" s="65">
        <v>2877</v>
      </c>
      <c r="N67" s="64">
        <v>2292</v>
      </c>
      <c r="O67" s="65">
        <v>2013</v>
      </c>
      <c r="P67" s="64">
        <v>3313</v>
      </c>
      <c r="Q67" s="65">
        <v>2476</v>
      </c>
      <c r="R67" s="64">
        <v>2429</v>
      </c>
      <c r="S67" s="65">
        <v>2114</v>
      </c>
    </row>
    <row r="68" spans="1:19" x14ac:dyDescent="0.25">
      <c r="A68" s="11" t="s">
        <v>1</v>
      </c>
      <c r="B68" s="112"/>
      <c r="C68" s="113"/>
      <c r="D68" s="64">
        <v>1069</v>
      </c>
      <c r="E68" s="65">
        <v>712</v>
      </c>
      <c r="F68" s="64">
        <v>1423</v>
      </c>
      <c r="G68" s="65">
        <v>873</v>
      </c>
      <c r="H68" s="64">
        <v>1144</v>
      </c>
      <c r="I68" s="65">
        <v>749</v>
      </c>
      <c r="J68" s="64">
        <v>1995</v>
      </c>
      <c r="K68" s="65">
        <v>1342</v>
      </c>
      <c r="L68" s="64">
        <v>2134</v>
      </c>
      <c r="M68" s="65">
        <v>1590</v>
      </c>
      <c r="N68" s="64">
        <v>1427</v>
      </c>
      <c r="O68" s="65">
        <v>974</v>
      </c>
      <c r="P68" s="64">
        <v>2302</v>
      </c>
      <c r="Q68" s="65">
        <v>1252</v>
      </c>
      <c r="R68" s="64">
        <v>1745</v>
      </c>
      <c r="S68" s="65">
        <v>1429</v>
      </c>
    </row>
    <row r="69" spans="1:19" x14ac:dyDescent="0.25">
      <c r="A69" s="11" t="s">
        <v>5</v>
      </c>
      <c r="B69" s="114"/>
      <c r="C69" s="113"/>
      <c r="D69" s="114"/>
      <c r="E69" s="65">
        <v>11302</v>
      </c>
      <c r="F69" s="114"/>
      <c r="G69" s="65">
        <v>17377</v>
      </c>
      <c r="H69" s="114"/>
      <c r="I69" s="65">
        <v>13476</v>
      </c>
      <c r="J69" s="114"/>
      <c r="K69" s="65">
        <v>59126</v>
      </c>
      <c r="L69" s="114"/>
      <c r="M69" s="113"/>
      <c r="N69" s="114"/>
      <c r="O69" s="65">
        <v>20957</v>
      </c>
      <c r="P69" s="114"/>
      <c r="Q69" s="65">
        <v>59360</v>
      </c>
      <c r="R69" s="114"/>
      <c r="S69" s="65">
        <v>16163</v>
      </c>
    </row>
    <row r="70" spans="1:19" x14ac:dyDescent="0.25">
      <c r="A70" s="11" t="s">
        <v>6</v>
      </c>
      <c r="B70" s="114"/>
      <c r="C70" s="115"/>
      <c r="D70" s="112"/>
      <c r="E70" s="113"/>
      <c r="F70" s="112"/>
      <c r="G70" s="113"/>
      <c r="H70" s="112"/>
      <c r="I70" s="113"/>
      <c r="J70" s="64">
        <v>2585</v>
      </c>
      <c r="K70" s="113"/>
      <c r="L70" s="112"/>
      <c r="M70" s="113"/>
      <c r="N70" s="112"/>
      <c r="O70" s="113"/>
      <c r="P70" s="112"/>
      <c r="Q70" s="113"/>
      <c r="R70" s="112"/>
      <c r="S70" s="115"/>
    </row>
    <row r="71" spans="1:19" x14ac:dyDescent="0.25">
      <c r="A71" s="12" t="s">
        <v>24</v>
      </c>
      <c r="B71" s="90">
        <v>1814</v>
      </c>
      <c r="C71" s="91">
        <v>4409</v>
      </c>
      <c r="D71" s="66">
        <v>17248</v>
      </c>
      <c r="E71" s="67">
        <v>14504</v>
      </c>
      <c r="F71" s="66">
        <v>17901</v>
      </c>
      <c r="G71" s="67">
        <v>21837</v>
      </c>
      <c r="H71" s="66">
        <v>13563</v>
      </c>
      <c r="I71" s="67">
        <v>17370</v>
      </c>
      <c r="J71" s="66">
        <v>220496</v>
      </c>
      <c r="K71" s="67">
        <v>64923</v>
      </c>
      <c r="L71" s="66">
        <v>109346</v>
      </c>
      <c r="M71" s="67">
        <v>37320</v>
      </c>
      <c r="N71" s="66">
        <v>6107</v>
      </c>
      <c r="O71" s="67">
        <v>25836</v>
      </c>
      <c r="P71" s="66">
        <v>31331</v>
      </c>
      <c r="Q71" s="67">
        <v>66871</v>
      </c>
      <c r="R71" s="66">
        <v>7534</v>
      </c>
      <c r="S71" s="67">
        <v>21774</v>
      </c>
    </row>
    <row r="72" spans="1:19" x14ac:dyDescent="0.25">
      <c r="A72" s="9" t="s">
        <v>25</v>
      </c>
      <c r="B72" s="68"/>
      <c r="C72" s="68"/>
      <c r="D72" s="68"/>
      <c r="E72" s="68"/>
      <c r="F72" s="68"/>
      <c r="G72" s="68"/>
      <c r="H72" s="68"/>
      <c r="I72" s="68"/>
      <c r="J72" s="68"/>
      <c r="K72" s="68"/>
      <c r="L72" s="68"/>
      <c r="M72" s="68"/>
      <c r="N72" s="68"/>
      <c r="O72" s="68"/>
      <c r="P72" s="68"/>
      <c r="Q72" s="68"/>
      <c r="R72" s="68"/>
      <c r="S72" s="68"/>
    </row>
    <row r="73" spans="1:19" x14ac:dyDescent="0.25">
      <c r="A73" s="11" t="s">
        <v>2</v>
      </c>
      <c r="B73" s="124"/>
      <c r="C73" s="125"/>
      <c r="D73" s="69">
        <v>1708</v>
      </c>
      <c r="E73" s="70">
        <v>1436</v>
      </c>
      <c r="F73" s="69">
        <v>2052</v>
      </c>
      <c r="G73" s="70">
        <v>1580</v>
      </c>
      <c r="H73" s="69">
        <v>1603</v>
      </c>
      <c r="I73" s="72">
        <v>1465</v>
      </c>
      <c r="J73" s="69">
        <v>1913</v>
      </c>
      <c r="K73" s="70">
        <v>2103</v>
      </c>
      <c r="L73" s="69">
        <v>1797</v>
      </c>
      <c r="M73" s="125"/>
      <c r="N73" s="69">
        <v>1360</v>
      </c>
      <c r="O73" s="125"/>
      <c r="P73" s="69">
        <v>1926</v>
      </c>
      <c r="Q73" s="72">
        <v>1748</v>
      </c>
      <c r="R73" s="69">
        <v>1918</v>
      </c>
      <c r="S73" s="125"/>
    </row>
    <row r="74" spans="1:19" x14ac:dyDescent="0.25">
      <c r="A74" s="11" t="s">
        <v>3</v>
      </c>
      <c r="B74" s="124"/>
      <c r="C74" s="126"/>
      <c r="D74" s="71">
        <v>866</v>
      </c>
      <c r="E74" s="72">
        <v>674</v>
      </c>
      <c r="F74" s="71">
        <v>1101</v>
      </c>
      <c r="G74" s="72">
        <v>844</v>
      </c>
      <c r="H74" s="69">
        <v>975</v>
      </c>
      <c r="I74" s="72">
        <v>667</v>
      </c>
      <c r="J74" s="69">
        <v>1276</v>
      </c>
      <c r="K74" s="72">
        <v>1226</v>
      </c>
      <c r="L74" s="71">
        <v>1237</v>
      </c>
      <c r="M74" s="125"/>
      <c r="N74" s="71">
        <v>970</v>
      </c>
      <c r="O74" s="72">
        <v>905</v>
      </c>
      <c r="P74" s="124"/>
      <c r="Q74" s="125"/>
      <c r="R74" s="71">
        <v>1271</v>
      </c>
      <c r="S74" s="125"/>
    </row>
    <row r="75" spans="1:19" x14ac:dyDescent="0.25">
      <c r="A75" s="11" t="s">
        <v>4</v>
      </c>
      <c r="B75" s="120"/>
      <c r="C75" s="131"/>
      <c r="D75" s="124"/>
      <c r="E75" s="126"/>
      <c r="F75" s="124"/>
      <c r="G75" s="125"/>
      <c r="H75" s="124"/>
      <c r="I75" s="125"/>
      <c r="J75" s="124"/>
      <c r="K75" s="126"/>
      <c r="L75" s="124"/>
      <c r="M75" s="125"/>
      <c r="N75" s="124"/>
      <c r="O75" s="126"/>
      <c r="P75" s="120"/>
      <c r="Q75" s="126"/>
      <c r="R75" s="120"/>
      <c r="S75" s="126"/>
    </row>
    <row r="76" spans="1:19" x14ac:dyDescent="0.25">
      <c r="A76" s="12" t="s">
        <v>24</v>
      </c>
      <c r="B76" s="73">
        <v>1722</v>
      </c>
      <c r="C76" s="74">
        <v>1093</v>
      </c>
      <c r="D76" s="73">
        <v>3924</v>
      </c>
      <c r="E76" s="74">
        <v>2993</v>
      </c>
      <c r="F76" s="73">
        <v>4665</v>
      </c>
      <c r="G76" s="74">
        <v>3395</v>
      </c>
      <c r="H76" s="73">
        <v>4155</v>
      </c>
      <c r="I76" s="74">
        <v>3921</v>
      </c>
      <c r="J76" s="73">
        <v>3996</v>
      </c>
      <c r="K76" s="74">
        <v>4725</v>
      </c>
      <c r="L76" s="73">
        <v>4312</v>
      </c>
      <c r="M76" s="74">
        <v>3357</v>
      </c>
      <c r="N76" s="73">
        <v>3257</v>
      </c>
      <c r="O76" s="74">
        <v>2515</v>
      </c>
      <c r="P76" s="73">
        <v>3198</v>
      </c>
      <c r="Q76" s="74">
        <v>4928</v>
      </c>
      <c r="R76" s="73">
        <v>4220</v>
      </c>
      <c r="S76" s="74">
        <v>5207</v>
      </c>
    </row>
    <row r="77" spans="1:19" x14ac:dyDescent="0.25">
      <c r="A77" s="9" t="s">
        <v>26</v>
      </c>
      <c r="B77" s="68"/>
      <c r="C77" s="68"/>
      <c r="D77" s="68"/>
      <c r="E77" s="68"/>
      <c r="F77" s="68"/>
      <c r="G77" s="68"/>
      <c r="H77" s="68"/>
      <c r="I77" s="68"/>
      <c r="J77" s="68"/>
      <c r="K77" s="68"/>
      <c r="L77" s="68"/>
      <c r="M77" s="68"/>
      <c r="N77" s="68"/>
      <c r="O77" s="68"/>
      <c r="P77" s="68"/>
      <c r="Q77" s="68"/>
      <c r="R77" s="68"/>
      <c r="S77" s="68"/>
    </row>
    <row r="78" spans="1:19" x14ac:dyDescent="0.25">
      <c r="A78" s="11" t="s">
        <v>0</v>
      </c>
      <c r="B78" s="120"/>
      <c r="C78" s="125"/>
      <c r="D78" s="69">
        <v>2805</v>
      </c>
      <c r="E78" s="70">
        <v>1547</v>
      </c>
      <c r="F78" s="69">
        <v>2551</v>
      </c>
      <c r="G78" s="70">
        <v>1864</v>
      </c>
      <c r="H78" s="69">
        <v>2343</v>
      </c>
      <c r="I78" s="70">
        <v>1786</v>
      </c>
      <c r="J78" s="69">
        <v>3524</v>
      </c>
      <c r="K78" s="70">
        <v>2512</v>
      </c>
      <c r="L78" s="71">
        <v>3322</v>
      </c>
      <c r="M78" s="125"/>
      <c r="N78" s="69">
        <v>2825</v>
      </c>
      <c r="O78" s="125"/>
      <c r="P78" s="124"/>
      <c r="Q78" s="125"/>
      <c r="R78" s="69">
        <v>2713</v>
      </c>
      <c r="S78" s="125"/>
    </row>
    <row r="79" spans="1:19" x14ac:dyDescent="0.25">
      <c r="A79" s="11" t="s">
        <v>1</v>
      </c>
      <c r="B79" s="120"/>
      <c r="C79" s="125"/>
      <c r="D79" s="124"/>
      <c r="E79" s="70">
        <v>881</v>
      </c>
      <c r="F79" s="124"/>
      <c r="G79" s="70">
        <v>1039</v>
      </c>
      <c r="H79" s="124"/>
      <c r="I79" s="70">
        <v>718</v>
      </c>
      <c r="J79" s="69">
        <v>1894</v>
      </c>
      <c r="K79" s="70">
        <v>1291</v>
      </c>
      <c r="L79" s="124"/>
      <c r="M79" s="125"/>
      <c r="N79" s="69">
        <v>1804</v>
      </c>
      <c r="O79" s="70">
        <v>1333</v>
      </c>
      <c r="P79" s="124"/>
      <c r="Q79" s="70">
        <v>1164</v>
      </c>
      <c r="R79" s="124"/>
      <c r="S79" s="125"/>
    </row>
    <row r="80" spans="1:19" x14ac:dyDescent="0.25">
      <c r="A80" s="11" t="s">
        <v>5</v>
      </c>
      <c r="B80" s="120"/>
      <c r="C80" s="125"/>
      <c r="D80" s="120"/>
      <c r="E80" s="70">
        <v>25443</v>
      </c>
      <c r="F80" s="120"/>
      <c r="G80" s="72">
        <v>25460</v>
      </c>
      <c r="H80" s="120"/>
      <c r="I80" s="72">
        <v>30513</v>
      </c>
      <c r="J80" s="120"/>
      <c r="K80" s="125"/>
      <c r="L80" s="120"/>
      <c r="M80" s="125"/>
      <c r="N80" s="120"/>
      <c r="O80" s="125"/>
      <c r="P80" s="120"/>
      <c r="Q80" s="125"/>
      <c r="R80" s="120"/>
      <c r="S80" s="125"/>
    </row>
    <row r="81" spans="1:19" x14ac:dyDescent="0.25">
      <c r="A81" s="11" t="s">
        <v>6</v>
      </c>
      <c r="B81" s="120"/>
      <c r="C81" s="126"/>
      <c r="D81" s="120"/>
      <c r="E81" s="125"/>
      <c r="F81" s="124"/>
      <c r="G81" s="125"/>
      <c r="H81" s="124"/>
      <c r="I81" s="125"/>
      <c r="J81" s="124"/>
      <c r="K81" s="125"/>
      <c r="L81" s="124"/>
      <c r="M81" s="126"/>
      <c r="N81" s="124"/>
      <c r="O81" s="126"/>
      <c r="P81" s="124"/>
      <c r="Q81" s="126"/>
      <c r="R81" s="124"/>
      <c r="S81" s="126"/>
    </row>
    <row r="82" spans="1:19" x14ac:dyDescent="0.25">
      <c r="A82" s="11" t="s">
        <v>2</v>
      </c>
      <c r="B82" s="124"/>
      <c r="C82" s="126"/>
      <c r="D82" s="124"/>
      <c r="E82" s="72">
        <v>1509</v>
      </c>
      <c r="F82" s="124"/>
      <c r="G82" s="72">
        <v>1838</v>
      </c>
      <c r="H82" s="71">
        <v>1779</v>
      </c>
      <c r="I82" s="125"/>
      <c r="J82" s="71">
        <v>2943</v>
      </c>
      <c r="K82" s="125"/>
      <c r="L82" s="124"/>
      <c r="M82" s="125"/>
      <c r="N82" s="71">
        <v>1525</v>
      </c>
      <c r="O82" s="125"/>
      <c r="P82" s="124"/>
      <c r="Q82" s="125"/>
      <c r="R82" s="124"/>
      <c r="S82" s="125"/>
    </row>
    <row r="83" spans="1:19" x14ac:dyDescent="0.25">
      <c r="A83" s="11" t="s">
        <v>3</v>
      </c>
      <c r="B83" s="120"/>
      <c r="C83" s="126"/>
      <c r="D83" s="124"/>
      <c r="E83" s="72">
        <v>794</v>
      </c>
      <c r="F83" s="124"/>
      <c r="G83" s="72">
        <v>1012</v>
      </c>
      <c r="H83" s="124"/>
      <c r="I83" s="125"/>
      <c r="J83" s="124"/>
      <c r="K83" s="126"/>
      <c r="L83" s="124"/>
      <c r="M83" s="126"/>
      <c r="N83" s="124"/>
      <c r="O83" s="126"/>
      <c r="P83" s="120"/>
      <c r="Q83" s="126"/>
      <c r="R83" s="124"/>
      <c r="S83" s="126"/>
    </row>
    <row r="84" spans="1:19" x14ac:dyDescent="0.25">
      <c r="A84" s="11" t="s">
        <v>4</v>
      </c>
      <c r="B84" s="120"/>
      <c r="C84" s="126"/>
      <c r="D84" s="120"/>
      <c r="E84" s="126"/>
      <c r="F84" s="120"/>
      <c r="G84" s="126"/>
      <c r="H84" s="120"/>
      <c r="I84" s="126"/>
      <c r="J84" s="124"/>
      <c r="K84" s="126"/>
      <c r="L84" s="124"/>
      <c r="M84" s="126"/>
      <c r="N84" s="120"/>
      <c r="O84" s="126"/>
      <c r="P84" s="120"/>
      <c r="Q84" s="126"/>
      <c r="R84" s="120"/>
      <c r="S84" s="126"/>
    </row>
    <row r="85" spans="1:19" x14ac:dyDescent="0.25">
      <c r="A85" s="12" t="s">
        <v>24</v>
      </c>
      <c r="B85" s="73">
        <v>1307</v>
      </c>
      <c r="C85" s="74">
        <v>12407</v>
      </c>
      <c r="D85" s="73">
        <v>41334</v>
      </c>
      <c r="E85" s="74">
        <v>31470</v>
      </c>
      <c r="F85" s="73">
        <v>9267</v>
      </c>
      <c r="G85" s="74">
        <v>32836</v>
      </c>
      <c r="H85" s="73">
        <v>11598</v>
      </c>
      <c r="I85" s="74">
        <v>38026</v>
      </c>
      <c r="J85" s="73">
        <v>12682</v>
      </c>
      <c r="K85" s="74">
        <v>112247</v>
      </c>
      <c r="L85" s="73">
        <v>11416</v>
      </c>
      <c r="M85" s="74">
        <v>38635</v>
      </c>
      <c r="N85" s="73">
        <v>11079</v>
      </c>
      <c r="O85" s="74">
        <v>26283</v>
      </c>
      <c r="P85" s="73">
        <v>37941</v>
      </c>
      <c r="Q85" s="74">
        <v>69698</v>
      </c>
      <c r="R85" s="73">
        <v>12901</v>
      </c>
      <c r="S85" s="74">
        <v>18730</v>
      </c>
    </row>
    <row r="86" spans="1:19" x14ac:dyDescent="0.25">
      <c r="A86" s="9" t="s">
        <v>27</v>
      </c>
      <c r="B86" s="68"/>
      <c r="C86" s="68"/>
      <c r="D86" s="68"/>
      <c r="E86" s="68"/>
      <c r="F86" s="68"/>
      <c r="G86" s="68"/>
      <c r="H86" s="68"/>
      <c r="I86" s="68"/>
      <c r="J86" s="68"/>
      <c r="K86" s="68"/>
      <c r="L86" s="68"/>
      <c r="M86" s="68"/>
      <c r="N86" s="68"/>
      <c r="O86" s="68"/>
      <c r="P86" s="68"/>
      <c r="Q86" s="68"/>
      <c r="R86" s="68"/>
      <c r="S86" s="68"/>
    </row>
    <row r="87" spans="1:19" x14ac:dyDescent="0.25">
      <c r="A87" s="14" t="s">
        <v>34</v>
      </c>
      <c r="B87" s="127"/>
      <c r="C87" s="119"/>
      <c r="D87" s="85">
        <v>1025</v>
      </c>
      <c r="E87" s="77">
        <v>5730</v>
      </c>
      <c r="F87" s="85">
        <v>1187</v>
      </c>
      <c r="G87" s="77">
        <v>18979</v>
      </c>
      <c r="H87" s="85">
        <v>1166</v>
      </c>
      <c r="I87" s="77">
        <v>11411</v>
      </c>
      <c r="J87" s="85">
        <v>1304</v>
      </c>
      <c r="K87" s="77">
        <v>29399</v>
      </c>
      <c r="L87" s="85">
        <v>1186</v>
      </c>
      <c r="M87" s="119"/>
      <c r="N87" s="85">
        <v>831</v>
      </c>
      <c r="O87" s="77">
        <v>11224</v>
      </c>
      <c r="P87" s="85">
        <v>1443</v>
      </c>
      <c r="Q87" s="77">
        <v>12741</v>
      </c>
      <c r="R87" s="85">
        <v>1200</v>
      </c>
      <c r="S87" s="118"/>
    </row>
    <row r="88" spans="1:19" x14ac:dyDescent="0.25">
      <c r="A88" s="14" t="s">
        <v>29</v>
      </c>
      <c r="B88" s="116"/>
      <c r="C88" s="117"/>
      <c r="D88" s="86">
        <v>692</v>
      </c>
      <c r="E88" s="128"/>
      <c r="F88" s="86">
        <v>1223</v>
      </c>
      <c r="G88" s="128"/>
      <c r="H88" s="86">
        <v>902</v>
      </c>
      <c r="I88" s="128"/>
      <c r="J88" s="86">
        <v>1068</v>
      </c>
      <c r="K88" s="128"/>
      <c r="L88" s="129"/>
      <c r="M88" s="117"/>
      <c r="N88" s="86">
        <v>865</v>
      </c>
      <c r="O88" s="117"/>
      <c r="P88" s="129"/>
      <c r="Q88" s="117"/>
      <c r="R88" s="129"/>
      <c r="S88" s="117"/>
    </row>
    <row r="89" spans="1:19" x14ac:dyDescent="0.25">
      <c r="A89" s="9" t="s">
        <v>36</v>
      </c>
      <c r="B89" s="68"/>
      <c r="C89" s="68"/>
      <c r="D89" s="68"/>
      <c r="E89" s="68"/>
      <c r="F89" s="68"/>
      <c r="G89" s="68"/>
      <c r="H89" s="68"/>
      <c r="I89" s="68"/>
      <c r="J89" s="68"/>
      <c r="K89" s="68"/>
      <c r="L89" s="68"/>
      <c r="M89" s="68"/>
      <c r="N89" s="68"/>
      <c r="O89" s="68"/>
      <c r="P89" s="68"/>
      <c r="Q89" s="68"/>
      <c r="R89" s="68"/>
      <c r="S89" s="68"/>
    </row>
    <row r="90" spans="1:19" x14ac:dyDescent="0.25">
      <c r="A90" s="25" t="s">
        <v>37</v>
      </c>
      <c r="B90" s="120"/>
      <c r="C90" s="125"/>
      <c r="D90" s="120"/>
      <c r="E90" s="70">
        <v>11002</v>
      </c>
      <c r="F90" s="120"/>
      <c r="G90" s="70">
        <v>17484</v>
      </c>
      <c r="H90" s="120"/>
      <c r="I90" s="70">
        <v>13673</v>
      </c>
      <c r="J90" s="120"/>
      <c r="K90" s="70">
        <v>59938</v>
      </c>
      <c r="L90" s="120"/>
      <c r="M90" s="125"/>
      <c r="N90" s="120"/>
      <c r="O90" s="70">
        <v>21406</v>
      </c>
      <c r="P90" s="120"/>
      <c r="Q90" s="70">
        <v>57849</v>
      </c>
      <c r="R90" s="120"/>
      <c r="S90" s="70">
        <v>16163</v>
      </c>
    </row>
    <row r="91" spans="1:19" x14ac:dyDescent="0.25">
      <c r="A91" s="16"/>
      <c r="B91" s="16"/>
      <c r="C91" s="16"/>
      <c r="D91" s="16"/>
      <c r="E91" s="16"/>
      <c r="F91" s="16"/>
      <c r="G91" s="16"/>
      <c r="H91" s="16"/>
      <c r="I91" s="16"/>
      <c r="J91" s="16"/>
      <c r="K91" s="16"/>
      <c r="L91" s="16"/>
      <c r="M91" s="16"/>
      <c r="N91" s="16"/>
      <c r="O91" s="16"/>
      <c r="P91" s="16"/>
      <c r="Q91" s="16"/>
      <c r="R91" s="16"/>
      <c r="S91" s="16"/>
    </row>
    <row r="92" spans="1:19" x14ac:dyDescent="0.25">
      <c r="A92" s="26" t="s">
        <v>38</v>
      </c>
      <c r="B92" s="16"/>
      <c r="C92" s="16"/>
      <c r="D92" s="16"/>
      <c r="E92" s="16"/>
      <c r="F92" s="16"/>
      <c r="G92" s="16"/>
      <c r="H92" s="16"/>
      <c r="I92" s="16"/>
      <c r="J92" s="16"/>
      <c r="K92" s="16"/>
      <c r="L92" s="16"/>
      <c r="M92" s="16"/>
      <c r="N92" s="16"/>
      <c r="O92" s="16"/>
      <c r="P92" s="16"/>
      <c r="Q92" s="16"/>
      <c r="R92" s="16"/>
      <c r="S92" s="16"/>
    </row>
    <row r="93" spans="1:19" x14ac:dyDescent="0.25">
      <c r="A93" s="16" t="s">
        <v>164</v>
      </c>
      <c r="B93" s="16"/>
      <c r="C93" s="16"/>
      <c r="D93" s="16"/>
      <c r="E93" s="16"/>
      <c r="F93" s="16"/>
      <c r="G93" s="16"/>
      <c r="H93" s="16"/>
      <c r="I93" s="16"/>
      <c r="J93" s="16"/>
      <c r="K93" s="16"/>
      <c r="L93" s="16"/>
      <c r="M93" s="16"/>
      <c r="N93" s="16"/>
      <c r="O93" s="16"/>
      <c r="P93" s="16"/>
      <c r="Q93" s="16"/>
      <c r="R93" s="16"/>
      <c r="S93" s="16"/>
    </row>
    <row r="94" spans="1:19" x14ac:dyDescent="0.25">
      <c r="A94" s="16" t="s">
        <v>39</v>
      </c>
      <c r="B94" s="16"/>
      <c r="C94" s="16"/>
      <c r="D94" s="16"/>
      <c r="E94" s="16"/>
      <c r="F94" s="16"/>
      <c r="G94" s="16"/>
      <c r="H94" s="16"/>
      <c r="I94" s="16"/>
      <c r="J94" s="16"/>
      <c r="K94" s="16"/>
      <c r="L94" s="16"/>
      <c r="M94" s="16"/>
      <c r="N94" s="16"/>
      <c r="O94" s="16"/>
      <c r="P94" s="16"/>
      <c r="Q94" s="16"/>
      <c r="R94" s="16"/>
      <c r="S94" s="16"/>
    </row>
    <row r="95" spans="1:19" x14ac:dyDescent="0.25">
      <c r="A95" t="s">
        <v>40</v>
      </c>
      <c r="B95" s="16"/>
      <c r="C95" s="16"/>
      <c r="D95" s="16"/>
      <c r="E95" s="16"/>
      <c r="F95" s="16"/>
      <c r="G95" s="16"/>
      <c r="H95" s="16"/>
      <c r="I95" s="16"/>
      <c r="J95" s="16"/>
      <c r="K95" s="16"/>
      <c r="L95" s="16"/>
      <c r="M95" s="16"/>
      <c r="N95" s="16"/>
      <c r="O95" s="16"/>
      <c r="P95" s="16"/>
      <c r="Q95" s="16"/>
      <c r="R95" s="16"/>
      <c r="S95" s="16"/>
    </row>
    <row r="96" spans="1:19" x14ac:dyDescent="0.25">
      <c r="A96" t="s">
        <v>41</v>
      </c>
      <c r="B96" s="16"/>
      <c r="C96" s="16"/>
      <c r="D96" s="16"/>
      <c r="E96" s="16"/>
      <c r="F96" s="16"/>
      <c r="G96" s="16"/>
      <c r="H96" s="16"/>
      <c r="I96" s="16"/>
      <c r="J96" s="16"/>
      <c r="K96" s="16"/>
      <c r="L96" s="16"/>
      <c r="M96" s="16"/>
      <c r="N96" s="16"/>
      <c r="O96" s="16"/>
      <c r="P96" s="16"/>
      <c r="Q96" s="16"/>
      <c r="R96" s="16"/>
      <c r="S96" s="16"/>
    </row>
    <row r="97" spans="1:19" x14ac:dyDescent="0.25">
      <c r="A97" t="s">
        <v>42</v>
      </c>
      <c r="B97" s="16"/>
      <c r="C97" s="16"/>
      <c r="D97" s="16"/>
      <c r="E97" s="16"/>
      <c r="F97" s="16"/>
      <c r="G97" s="16"/>
      <c r="H97" s="16"/>
      <c r="I97" s="16"/>
      <c r="J97" s="16"/>
      <c r="K97" s="16"/>
      <c r="L97" s="16"/>
      <c r="M97" s="16"/>
      <c r="N97" s="16"/>
      <c r="O97" s="16"/>
      <c r="P97" s="16"/>
      <c r="Q97" s="16"/>
      <c r="R97" s="16"/>
      <c r="S97" s="16"/>
    </row>
    <row r="98" spans="1:19" x14ac:dyDescent="0.25">
      <c r="A98" t="s">
        <v>43</v>
      </c>
      <c r="B98" s="16"/>
      <c r="C98" s="16"/>
      <c r="D98" s="16"/>
      <c r="E98" s="16"/>
      <c r="F98" s="16"/>
      <c r="G98" s="16"/>
      <c r="H98" s="16"/>
      <c r="I98" s="16"/>
      <c r="J98" s="16"/>
      <c r="K98" s="16"/>
      <c r="L98" s="16"/>
      <c r="M98" s="16"/>
      <c r="N98" s="16"/>
      <c r="O98" s="16"/>
      <c r="P98" s="16"/>
      <c r="Q98" s="16"/>
      <c r="R98" s="16"/>
      <c r="S98" s="16"/>
    </row>
    <row r="99" spans="1:19" x14ac:dyDescent="0.25">
      <c r="A99" t="s">
        <v>44</v>
      </c>
      <c r="B99" s="16"/>
      <c r="C99" s="16"/>
      <c r="D99" s="16"/>
      <c r="E99" s="16"/>
      <c r="F99" s="16"/>
      <c r="G99" s="16"/>
      <c r="H99" s="16"/>
      <c r="I99" s="16"/>
      <c r="J99" s="16"/>
      <c r="K99" s="16"/>
      <c r="L99" s="16"/>
      <c r="M99" s="16"/>
      <c r="N99" s="16"/>
      <c r="O99" s="16"/>
      <c r="P99" s="16"/>
      <c r="Q99" s="16"/>
      <c r="R99" s="16"/>
      <c r="S99" s="16"/>
    </row>
    <row r="100" spans="1:19" x14ac:dyDescent="0.25">
      <c r="A100" t="s">
        <v>45</v>
      </c>
      <c r="B100" s="16"/>
      <c r="C100" s="16"/>
      <c r="D100" s="16"/>
      <c r="E100" s="16"/>
      <c r="F100" s="16"/>
      <c r="G100" s="16"/>
      <c r="H100" s="16"/>
      <c r="I100" s="16"/>
      <c r="J100" s="16"/>
      <c r="K100" s="16"/>
      <c r="L100" s="16"/>
      <c r="M100" s="16"/>
      <c r="N100" s="16"/>
      <c r="O100" s="16"/>
      <c r="P100" s="16"/>
      <c r="Q100" s="16"/>
      <c r="R100" s="16"/>
      <c r="S100" s="16"/>
    </row>
    <row r="101" spans="1:19" x14ac:dyDescent="0.25">
      <c r="A101" s="16" t="s">
        <v>63</v>
      </c>
      <c r="B101" s="16"/>
      <c r="C101" s="16"/>
      <c r="D101" s="16"/>
      <c r="E101" s="16"/>
      <c r="F101" s="16"/>
      <c r="G101" s="16"/>
      <c r="H101" s="16"/>
      <c r="I101" s="16"/>
      <c r="J101" s="16"/>
      <c r="K101" s="16"/>
      <c r="L101" s="16"/>
      <c r="M101" s="16"/>
      <c r="N101" s="16"/>
      <c r="O101" s="16"/>
      <c r="P101" s="16"/>
      <c r="Q101" s="16"/>
      <c r="R101" s="16"/>
      <c r="S101" s="16"/>
    </row>
  </sheetData>
  <mergeCells count="54">
    <mergeCell ref="B64:C64"/>
    <mergeCell ref="D64:E64"/>
    <mergeCell ref="F64:G64"/>
    <mergeCell ref="H64:I64"/>
    <mergeCell ref="J64:K64"/>
    <mergeCell ref="B63:C63"/>
    <mergeCell ref="D63:E63"/>
    <mergeCell ref="F63:G63"/>
    <mergeCell ref="H63:I63"/>
    <mergeCell ref="J63:K63"/>
    <mergeCell ref="L34:M34"/>
    <mergeCell ref="N34:O34"/>
    <mergeCell ref="P34:Q34"/>
    <mergeCell ref="R34:S34"/>
    <mergeCell ref="L64:M64"/>
    <mergeCell ref="N64:O64"/>
    <mergeCell ref="L63:M63"/>
    <mergeCell ref="P64:Q64"/>
    <mergeCell ref="R64:S64"/>
    <mergeCell ref="N63:O63"/>
    <mergeCell ref="P63:Q63"/>
    <mergeCell ref="R63:S63"/>
    <mergeCell ref="B34:C34"/>
    <mergeCell ref="D34:E34"/>
    <mergeCell ref="F34:G34"/>
    <mergeCell ref="H34:I34"/>
    <mergeCell ref="J34:K34"/>
    <mergeCell ref="P3:Q3"/>
    <mergeCell ref="R3:S3"/>
    <mergeCell ref="B33:C33"/>
    <mergeCell ref="D33:E33"/>
    <mergeCell ref="F33:G33"/>
    <mergeCell ref="H33:I33"/>
    <mergeCell ref="J33:K33"/>
    <mergeCell ref="L33:M33"/>
    <mergeCell ref="N33:O33"/>
    <mergeCell ref="P33:Q33"/>
    <mergeCell ref="R33:S33"/>
    <mergeCell ref="N2:O2"/>
    <mergeCell ref="P2:Q2"/>
    <mergeCell ref="R2:S2"/>
    <mergeCell ref="B3:C3"/>
    <mergeCell ref="D3:E3"/>
    <mergeCell ref="F3:G3"/>
    <mergeCell ref="H3:I3"/>
    <mergeCell ref="J3:K3"/>
    <mergeCell ref="L3:M3"/>
    <mergeCell ref="N3:O3"/>
    <mergeCell ref="B2:C2"/>
    <mergeCell ref="D2:E2"/>
    <mergeCell ref="F2:G2"/>
    <mergeCell ref="H2:I2"/>
    <mergeCell ref="J2:K2"/>
    <mergeCell ref="L2:M2"/>
  </mergeCells>
  <pageMargins left="0.7" right="0.7" top="0.75" bottom="0.75" header="0.3" footer="0.3"/>
  <pageSetup orientation="portrait" r:id="rId1"/>
  <customProperties>
    <customPr name="_pios_id" r:id="rId2"/>
  </customPropertie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128A5C-AC97-4852-9EEA-039AB66127C9}">
  <dimension ref="A1:S101"/>
  <sheetViews>
    <sheetView zoomScale="85" zoomScaleNormal="85" workbookViewId="0">
      <selection activeCell="H43" sqref="H43"/>
    </sheetView>
  </sheetViews>
  <sheetFormatPr defaultRowHeight="15" x14ac:dyDescent="0.25"/>
  <cols>
    <col min="1" max="1" width="69.85546875" bestFit="1" customWidth="1"/>
    <col min="2" max="2" width="10.5703125" bestFit="1" customWidth="1"/>
    <col min="3" max="3" width="10.7109375" bestFit="1" customWidth="1"/>
    <col min="4" max="11" width="11.85546875" bestFit="1" customWidth="1"/>
    <col min="12" max="12" width="11.7109375" bestFit="1" customWidth="1"/>
    <col min="13" max="13" width="11.85546875" bestFit="1" customWidth="1"/>
    <col min="14" max="14" width="10.85546875" bestFit="1" customWidth="1"/>
    <col min="15" max="15" width="11.85546875" bestFit="1" customWidth="1"/>
    <col min="16" max="16" width="11.5703125" bestFit="1" customWidth="1"/>
    <col min="17" max="17" width="11.7109375" bestFit="1" customWidth="1"/>
    <col min="18" max="19" width="10.85546875" bestFit="1" customWidth="1"/>
  </cols>
  <sheetData>
    <row r="1" spans="1:19" ht="18" thickBot="1" x14ac:dyDescent="0.3">
      <c r="A1" s="238" t="s">
        <v>153</v>
      </c>
      <c r="B1" s="239"/>
      <c r="C1" s="239"/>
      <c r="D1" s="239"/>
      <c r="E1" s="239"/>
      <c r="F1" s="239"/>
      <c r="G1" s="239"/>
      <c r="H1" s="239"/>
      <c r="I1" s="239"/>
      <c r="J1" s="3"/>
      <c r="K1" s="3"/>
      <c r="L1" s="3"/>
      <c r="M1" s="3"/>
      <c r="N1" s="3"/>
      <c r="O1" s="3"/>
      <c r="P1" s="3"/>
      <c r="Q1" s="3"/>
      <c r="R1" s="3"/>
      <c r="S1" s="3"/>
    </row>
    <row r="2" spans="1:19" x14ac:dyDescent="0.25">
      <c r="A2" s="4" t="s">
        <v>9</v>
      </c>
      <c r="B2" s="226" t="s">
        <v>10</v>
      </c>
      <c r="C2" s="227"/>
      <c r="D2" s="226" t="s">
        <v>11</v>
      </c>
      <c r="E2" s="227"/>
      <c r="F2" s="226" t="s">
        <v>12</v>
      </c>
      <c r="G2" s="227"/>
      <c r="H2" s="226" t="s">
        <v>13</v>
      </c>
      <c r="I2" s="227"/>
      <c r="J2" s="226" t="s">
        <v>14</v>
      </c>
      <c r="K2" s="227"/>
      <c r="L2" s="226" t="s">
        <v>15</v>
      </c>
      <c r="M2" s="227"/>
      <c r="N2" s="226" t="s">
        <v>16</v>
      </c>
      <c r="O2" s="227"/>
      <c r="P2" s="226" t="s">
        <v>17</v>
      </c>
      <c r="Q2" s="227"/>
      <c r="R2" s="226" t="s">
        <v>18</v>
      </c>
      <c r="S2" s="228"/>
    </row>
    <row r="3" spans="1:19" x14ac:dyDescent="0.25">
      <c r="A3" s="5"/>
      <c r="B3" s="229" t="s">
        <v>19</v>
      </c>
      <c r="C3" s="230"/>
      <c r="D3" s="229" t="s">
        <v>19</v>
      </c>
      <c r="E3" s="230"/>
      <c r="F3" s="229" t="s">
        <v>19</v>
      </c>
      <c r="G3" s="230"/>
      <c r="H3" s="229" t="s">
        <v>19</v>
      </c>
      <c r="I3" s="230"/>
      <c r="J3" s="229" t="s">
        <v>19</v>
      </c>
      <c r="K3" s="230"/>
      <c r="L3" s="229" t="s">
        <v>19</v>
      </c>
      <c r="M3" s="230"/>
      <c r="N3" s="229" t="s">
        <v>19</v>
      </c>
      <c r="O3" s="230"/>
      <c r="P3" s="229" t="s">
        <v>19</v>
      </c>
      <c r="Q3" s="230"/>
      <c r="R3" s="229" t="s">
        <v>19</v>
      </c>
      <c r="S3" s="231"/>
    </row>
    <row r="4" spans="1:19" ht="45" x14ac:dyDescent="0.25">
      <c r="A4" s="6" t="s">
        <v>20</v>
      </c>
      <c r="B4" s="7" t="s">
        <v>21</v>
      </c>
      <c r="C4" s="8" t="s">
        <v>22</v>
      </c>
      <c r="D4" s="7" t="s">
        <v>21</v>
      </c>
      <c r="E4" s="8" t="s">
        <v>22</v>
      </c>
      <c r="F4" s="7" t="s">
        <v>21</v>
      </c>
      <c r="G4" s="8" t="s">
        <v>22</v>
      </c>
      <c r="H4" s="7" t="s">
        <v>21</v>
      </c>
      <c r="I4" s="8" t="s">
        <v>22</v>
      </c>
      <c r="J4" s="7" t="s">
        <v>21</v>
      </c>
      <c r="K4" s="8" t="s">
        <v>22</v>
      </c>
      <c r="L4" s="7" t="s">
        <v>21</v>
      </c>
      <c r="M4" s="8" t="s">
        <v>22</v>
      </c>
      <c r="N4" s="7" t="s">
        <v>21</v>
      </c>
      <c r="O4" s="8" t="s">
        <v>22</v>
      </c>
      <c r="P4" s="7" t="s">
        <v>21</v>
      </c>
      <c r="Q4" s="8" t="s">
        <v>22</v>
      </c>
      <c r="R4" s="7" t="s">
        <v>21</v>
      </c>
      <c r="S4" s="8" t="s">
        <v>22</v>
      </c>
    </row>
    <row r="5" spans="1:19" x14ac:dyDescent="0.25">
      <c r="A5" s="9" t="s">
        <v>23</v>
      </c>
      <c r="B5" s="10"/>
      <c r="C5" s="10"/>
      <c r="D5" s="10"/>
      <c r="E5" s="10"/>
      <c r="F5" s="10"/>
      <c r="G5" s="10"/>
      <c r="H5" s="10"/>
      <c r="I5" s="10"/>
      <c r="J5" s="10"/>
      <c r="K5" s="10"/>
      <c r="L5" s="10"/>
      <c r="M5" s="10"/>
      <c r="N5" s="10"/>
      <c r="O5" s="10"/>
      <c r="P5" s="10"/>
      <c r="Q5" s="10"/>
      <c r="R5" s="10"/>
      <c r="S5" s="10"/>
    </row>
    <row r="6" spans="1:19" x14ac:dyDescent="0.25">
      <c r="A6" s="11" t="s">
        <v>0</v>
      </c>
      <c r="B6" s="62">
        <v>104</v>
      </c>
      <c r="C6" s="63">
        <v>54</v>
      </c>
      <c r="D6" s="64">
        <v>171</v>
      </c>
      <c r="E6" s="65">
        <v>103</v>
      </c>
      <c r="F6" s="64">
        <v>242</v>
      </c>
      <c r="G6" s="65">
        <v>145</v>
      </c>
      <c r="H6" s="64">
        <v>247</v>
      </c>
      <c r="I6" s="65">
        <v>164</v>
      </c>
      <c r="J6" s="64">
        <v>347</v>
      </c>
      <c r="K6" s="65">
        <v>252</v>
      </c>
      <c r="L6" s="64">
        <v>366</v>
      </c>
      <c r="M6" s="65">
        <v>310</v>
      </c>
      <c r="N6" s="64">
        <v>255</v>
      </c>
      <c r="O6" s="65">
        <v>201</v>
      </c>
      <c r="P6" s="64">
        <v>392</v>
      </c>
      <c r="Q6" s="65">
        <v>276</v>
      </c>
      <c r="R6" s="64">
        <v>218</v>
      </c>
      <c r="S6" s="65">
        <v>169</v>
      </c>
    </row>
    <row r="7" spans="1:19" x14ac:dyDescent="0.25">
      <c r="A7" s="11" t="s">
        <v>1</v>
      </c>
      <c r="B7" s="62">
        <v>41</v>
      </c>
      <c r="C7" s="63">
        <v>22</v>
      </c>
      <c r="D7" s="64">
        <v>86</v>
      </c>
      <c r="E7" s="65">
        <v>62</v>
      </c>
      <c r="F7" s="64">
        <v>138</v>
      </c>
      <c r="G7" s="65">
        <v>90</v>
      </c>
      <c r="H7" s="64">
        <v>140</v>
      </c>
      <c r="I7" s="65">
        <v>96</v>
      </c>
      <c r="J7" s="64">
        <v>261</v>
      </c>
      <c r="K7" s="65">
        <v>181</v>
      </c>
      <c r="L7" s="64">
        <v>273</v>
      </c>
      <c r="M7" s="65">
        <v>214</v>
      </c>
      <c r="N7" s="64">
        <v>173</v>
      </c>
      <c r="O7" s="65">
        <v>123</v>
      </c>
      <c r="P7" s="64">
        <v>347</v>
      </c>
      <c r="Q7" s="65">
        <v>200</v>
      </c>
      <c r="R7" s="64">
        <v>216</v>
      </c>
      <c r="S7" s="65">
        <v>172</v>
      </c>
    </row>
    <row r="8" spans="1:19" x14ac:dyDescent="0.25">
      <c r="A8" s="11" t="s">
        <v>5</v>
      </c>
      <c r="B8" s="112"/>
      <c r="C8" s="113"/>
      <c r="D8" s="114"/>
      <c r="E8" s="65">
        <v>1268</v>
      </c>
      <c r="F8" s="112"/>
      <c r="G8" s="65">
        <v>2419</v>
      </c>
      <c r="H8" s="112"/>
      <c r="I8" s="65">
        <v>1923</v>
      </c>
      <c r="J8" s="112"/>
      <c r="K8" s="65">
        <v>11717</v>
      </c>
      <c r="L8" s="114"/>
      <c r="M8" s="113"/>
      <c r="N8" s="112"/>
      <c r="O8" s="65">
        <v>3670</v>
      </c>
      <c r="P8" s="114"/>
      <c r="Q8" s="65">
        <v>9660</v>
      </c>
      <c r="R8" s="114"/>
      <c r="S8" s="65">
        <v>1810</v>
      </c>
    </row>
    <row r="9" spans="1:19" x14ac:dyDescent="0.25">
      <c r="A9" s="11" t="s">
        <v>6</v>
      </c>
      <c r="B9" s="112"/>
      <c r="C9" s="113"/>
      <c r="D9" s="64">
        <v>139</v>
      </c>
      <c r="E9" s="65">
        <v>112</v>
      </c>
      <c r="F9" s="64">
        <v>206</v>
      </c>
      <c r="G9" s="65">
        <v>143</v>
      </c>
      <c r="H9" s="64">
        <v>231</v>
      </c>
      <c r="I9" s="65">
        <v>177</v>
      </c>
      <c r="J9" s="64">
        <v>360</v>
      </c>
      <c r="K9" s="65">
        <v>280</v>
      </c>
      <c r="L9" s="64">
        <v>401</v>
      </c>
      <c r="M9" s="115"/>
      <c r="N9" s="64">
        <v>252</v>
      </c>
      <c r="O9" s="65">
        <v>225</v>
      </c>
      <c r="P9" s="64">
        <v>544</v>
      </c>
      <c r="Q9" s="113"/>
      <c r="R9" s="64">
        <v>295</v>
      </c>
      <c r="S9" s="113"/>
    </row>
    <row r="10" spans="1:19" x14ac:dyDescent="0.25">
      <c r="A10" s="12" t="s">
        <v>24</v>
      </c>
      <c r="B10" s="66">
        <v>219</v>
      </c>
      <c r="C10" s="67">
        <v>341</v>
      </c>
      <c r="D10" s="66">
        <v>1904</v>
      </c>
      <c r="E10" s="67">
        <v>1545</v>
      </c>
      <c r="F10" s="66">
        <v>2342</v>
      </c>
      <c r="G10" s="67">
        <v>2797</v>
      </c>
      <c r="H10" s="66">
        <v>1702</v>
      </c>
      <c r="I10" s="67">
        <v>2360</v>
      </c>
      <c r="J10" s="66">
        <v>33894</v>
      </c>
      <c r="K10" s="67">
        <v>12430</v>
      </c>
      <c r="L10" s="66">
        <v>11879</v>
      </c>
      <c r="M10" s="67">
        <v>5218</v>
      </c>
      <c r="N10" s="66">
        <v>728</v>
      </c>
      <c r="O10" s="67">
        <v>4219</v>
      </c>
      <c r="P10" s="66">
        <v>9459</v>
      </c>
      <c r="Q10" s="67">
        <v>10488</v>
      </c>
      <c r="R10" s="66">
        <v>855</v>
      </c>
      <c r="S10" s="67">
        <v>2379</v>
      </c>
    </row>
    <row r="11" spans="1:19" x14ac:dyDescent="0.25">
      <c r="A11" s="9" t="s">
        <v>25</v>
      </c>
      <c r="B11" s="68"/>
      <c r="C11" s="68"/>
      <c r="D11" s="68"/>
      <c r="E11" s="68"/>
      <c r="F11" s="68"/>
      <c r="G11" s="68"/>
      <c r="H11" s="68"/>
      <c r="I11" s="68"/>
      <c r="J11" s="68"/>
      <c r="K11" s="68"/>
      <c r="L11" s="68"/>
      <c r="M11" s="68"/>
      <c r="N11" s="68"/>
      <c r="O11" s="68"/>
      <c r="P11" s="68"/>
      <c r="Q11" s="68"/>
      <c r="R11" s="68"/>
      <c r="S11" s="68"/>
    </row>
    <row r="12" spans="1:19" x14ac:dyDescent="0.25">
      <c r="A12" s="11" t="s">
        <v>2</v>
      </c>
      <c r="B12" s="69">
        <v>101</v>
      </c>
      <c r="C12" s="70">
        <v>59</v>
      </c>
      <c r="D12" s="69">
        <v>190</v>
      </c>
      <c r="E12" s="70">
        <v>106</v>
      </c>
      <c r="F12" s="69">
        <v>243</v>
      </c>
      <c r="G12" s="70">
        <v>143</v>
      </c>
      <c r="H12" s="69">
        <v>258</v>
      </c>
      <c r="I12" s="70">
        <v>167</v>
      </c>
      <c r="J12" s="69">
        <v>306</v>
      </c>
      <c r="K12" s="70">
        <v>261</v>
      </c>
      <c r="L12" s="69">
        <v>310</v>
      </c>
      <c r="M12" s="70">
        <v>304</v>
      </c>
      <c r="N12" s="69">
        <v>213</v>
      </c>
      <c r="O12" s="70">
        <v>210</v>
      </c>
      <c r="P12" s="69">
        <v>392</v>
      </c>
      <c r="Q12" s="70">
        <v>252</v>
      </c>
      <c r="R12" s="69">
        <v>194</v>
      </c>
      <c r="S12" s="70">
        <v>147</v>
      </c>
    </row>
    <row r="13" spans="1:19" x14ac:dyDescent="0.25">
      <c r="A13" s="11" t="s">
        <v>3</v>
      </c>
      <c r="B13" s="71">
        <v>34</v>
      </c>
      <c r="C13" s="72">
        <v>20</v>
      </c>
      <c r="D13" s="69">
        <v>78</v>
      </c>
      <c r="E13" s="70">
        <v>61</v>
      </c>
      <c r="F13" s="69">
        <v>130</v>
      </c>
      <c r="G13" s="70">
        <v>89</v>
      </c>
      <c r="H13" s="69">
        <v>130</v>
      </c>
      <c r="I13" s="70">
        <v>92</v>
      </c>
      <c r="J13" s="69">
        <v>198</v>
      </c>
      <c r="K13" s="70">
        <v>180</v>
      </c>
      <c r="L13" s="69">
        <v>191</v>
      </c>
      <c r="M13" s="70">
        <v>211</v>
      </c>
      <c r="N13" s="69">
        <v>128</v>
      </c>
      <c r="O13" s="70">
        <v>129</v>
      </c>
      <c r="P13" s="69">
        <v>232</v>
      </c>
      <c r="Q13" s="72">
        <v>209</v>
      </c>
      <c r="R13" s="69">
        <v>142</v>
      </c>
      <c r="S13" s="70">
        <v>130</v>
      </c>
    </row>
    <row r="14" spans="1:19" x14ac:dyDescent="0.25">
      <c r="A14" s="11" t="s">
        <v>4</v>
      </c>
      <c r="B14" s="124"/>
      <c r="C14" s="125"/>
      <c r="D14" s="71">
        <v>131</v>
      </c>
      <c r="E14" s="72">
        <v>100</v>
      </c>
      <c r="F14" s="69">
        <v>192</v>
      </c>
      <c r="G14" s="70">
        <v>137</v>
      </c>
      <c r="H14" s="69">
        <v>205</v>
      </c>
      <c r="I14" s="72">
        <v>171</v>
      </c>
      <c r="J14" s="69">
        <v>245</v>
      </c>
      <c r="K14" s="72">
        <v>260</v>
      </c>
      <c r="L14" s="71">
        <v>211</v>
      </c>
      <c r="M14" s="125"/>
      <c r="N14" s="69">
        <v>193</v>
      </c>
      <c r="O14" s="125"/>
      <c r="P14" s="124"/>
      <c r="Q14" s="125"/>
      <c r="R14" s="124"/>
      <c r="S14" s="125"/>
    </row>
    <row r="15" spans="1:19" x14ac:dyDescent="0.25">
      <c r="A15" s="12" t="s">
        <v>24</v>
      </c>
      <c r="B15" s="73">
        <v>184</v>
      </c>
      <c r="C15" s="74">
        <v>142</v>
      </c>
      <c r="D15" s="73">
        <v>399</v>
      </c>
      <c r="E15" s="74">
        <v>267</v>
      </c>
      <c r="F15" s="73">
        <v>565</v>
      </c>
      <c r="G15" s="74">
        <v>369</v>
      </c>
      <c r="H15" s="73">
        <v>593</v>
      </c>
      <c r="I15" s="74">
        <v>430</v>
      </c>
      <c r="J15" s="73">
        <v>749</v>
      </c>
      <c r="K15" s="74">
        <v>701</v>
      </c>
      <c r="L15" s="73">
        <v>712</v>
      </c>
      <c r="M15" s="74">
        <v>846</v>
      </c>
      <c r="N15" s="73">
        <v>534</v>
      </c>
      <c r="O15" s="74">
        <v>518</v>
      </c>
      <c r="P15" s="73">
        <v>887</v>
      </c>
      <c r="Q15" s="74">
        <v>748</v>
      </c>
      <c r="R15" s="73">
        <v>574</v>
      </c>
      <c r="S15" s="74">
        <v>469</v>
      </c>
    </row>
    <row r="16" spans="1:19" x14ac:dyDescent="0.25">
      <c r="A16" s="9" t="s">
        <v>26</v>
      </c>
      <c r="B16" s="68"/>
      <c r="C16" s="68"/>
      <c r="D16" s="68"/>
      <c r="E16" s="68"/>
      <c r="F16" s="68"/>
      <c r="G16" s="68"/>
      <c r="H16" s="68"/>
      <c r="I16" s="68"/>
      <c r="J16" s="68"/>
      <c r="K16" s="68"/>
      <c r="L16" s="68"/>
      <c r="M16" s="68"/>
      <c r="N16" s="68"/>
      <c r="O16" s="68"/>
      <c r="P16" s="68"/>
      <c r="Q16" s="68"/>
      <c r="R16" s="68"/>
      <c r="S16" s="68"/>
    </row>
    <row r="17" spans="1:19" x14ac:dyDescent="0.25">
      <c r="A17" s="13" t="s">
        <v>0</v>
      </c>
      <c r="B17" s="75">
        <v>103</v>
      </c>
      <c r="C17" s="76">
        <v>63</v>
      </c>
      <c r="D17" s="75">
        <v>160</v>
      </c>
      <c r="E17" s="76">
        <v>100</v>
      </c>
      <c r="F17" s="75">
        <v>224</v>
      </c>
      <c r="G17" s="76">
        <v>138</v>
      </c>
      <c r="H17" s="75">
        <v>241</v>
      </c>
      <c r="I17" s="76">
        <v>140</v>
      </c>
      <c r="J17" s="75">
        <v>343</v>
      </c>
      <c r="K17" s="76">
        <v>222</v>
      </c>
      <c r="L17" s="75">
        <v>378</v>
      </c>
      <c r="M17" s="76">
        <v>317</v>
      </c>
      <c r="N17" s="75">
        <v>248</v>
      </c>
      <c r="O17" s="76">
        <v>197</v>
      </c>
      <c r="P17" s="75">
        <v>411</v>
      </c>
      <c r="Q17" s="76">
        <v>238</v>
      </c>
      <c r="R17" s="75">
        <v>184</v>
      </c>
      <c r="S17" s="76">
        <v>137</v>
      </c>
    </row>
    <row r="18" spans="1:19" x14ac:dyDescent="0.25">
      <c r="A18" s="13" t="s">
        <v>1</v>
      </c>
      <c r="B18" s="116"/>
      <c r="C18" s="117"/>
      <c r="D18" s="75">
        <v>72</v>
      </c>
      <c r="E18" s="76">
        <v>67</v>
      </c>
      <c r="F18" s="75">
        <v>110</v>
      </c>
      <c r="G18" s="76">
        <v>94</v>
      </c>
      <c r="H18" s="75">
        <v>115</v>
      </c>
      <c r="I18" s="76">
        <v>85</v>
      </c>
      <c r="J18" s="75">
        <v>199</v>
      </c>
      <c r="K18" s="76">
        <v>157</v>
      </c>
      <c r="L18" s="75">
        <v>266</v>
      </c>
      <c r="M18" s="76">
        <v>210</v>
      </c>
      <c r="N18" s="75">
        <v>166</v>
      </c>
      <c r="O18" s="76">
        <v>113</v>
      </c>
      <c r="P18" s="75">
        <v>356</v>
      </c>
      <c r="Q18" s="76">
        <v>181</v>
      </c>
      <c r="R18" s="75">
        <v>179</v>
      </c>
      <c r="S18" s="76">
        <v>184</v>
      </c>
    </row>
    <row r="19" spans="1:19" x14ac:dyDescent="0.25">
      <c r="A19" s="13" t="s">
        <v>5</v>
      </c>
      <c r="B19" s="116"/>
      <c r="C19" s="117"/>
      <c r="D19" s="116"/>
      <c r="E19" s="76">
        <v>2459</v>
      </c>
      <c r="F19" s="116"/>
      <c r="G19" s="76">
        <v>3305</v>
      </c>
      <c r="H19" s="116"/>
      <c r="I19" s="76">
        <v>4675</v>
      </c>
      <c r="J19" s="116"/>
      <c r="K19" s="117"/>
      <c r="L19" s="116"/>
      <c r="M19" s="117"/>
      <c r="N19" s="116"/>
      <c r="O19" s="117"/>
      <c r="P19" s="116"/>
      <c r="Q19" s="117"/>
      <c r="R19" s="116"/>
      <c r="S19" s="117"/>
    </row>
    <row r="20" spans="1:19" x14ac:dyDescent="0.25">
      <c r="A20" s="13" t="s">
        <v>6</v>
      </c>
      <c r="B20" s="116"/>
      <c r="C20" s="117"/>
      <c r="D20" s="116"/>
      <c r="E20" s="117"/>
      <c r="F20" s="116"/>
      <c r="G20" s="76">
        <v>148</v>
      </c>
      <c r="H20" s="116"/>
      <c r="I20" s="117"/>
      <c r="J20" s="75">
        <v>370</v>
      </c>
      <c r="K20" s="76">
        <v>259</v>
      </c>
      <c r="L20" s="116"/>
      <c r="M20" s="117"/>
      <c r="N20" s="116"/>
      <c r="O20" s="117"/>
      <c r="P20" s="116"/>
      <c r="Q20" s="117"/>
      <c r="R20" s="116"/>
      <c r="S20" s="117"/>
    </row>
    <row r="21" spans="1:19" x14ac:dyDescent="0.25">
      <c r="A21" s="13" t="s">
        <v>2</v>
      </c>
      <c r="B21" s="75">
        <v>120</v>
      </c>
      <c r="C21" s="76">
        <v>67</v>
      </c>
      <c r="D21" s="75">
        <v>194</v>
      </c>
      <c r="E21" s="76">
        <v>105</v>
      </c>
      <c r="F21" s="75">
        <v>244</v>
      </c>
      <c r="G21" s="76">
        <v>145</v>
      </c>
      <c r="H21" s="75">
        <v>265</v>
      </c>
      <c r="I21" s="76">
        <v>145</v>
      </c>
      <c r="J21" s="75">
        <v>351</v>
      </c>
      <c r="K21" s="76">
        <v>235</v>
      </c>
      <c r="L21" s="75">
        <v>330</v>
      </c>
      <c r="M21" s="76">
        <v>317</v>
      </c>
      <c r="N21" s="75">
        <v>222</v>
      </c>
      <c r="O21" s="76">
        <v>188</v>
      </c>
      <c r="P21" s="75">
        <v>389</v>
      </c>
      <c r="Q21" s="76">
        <v>207</v>
      </c>
      <c r="R21" s="75">
        <v>169</v>
      </c>
      <c r="S21" s="76">
        <v>128</v>
      </c>
    </row>
    <row r="22" spans="1:19" x14ac:dyDescent="0.25">
      <c r="A22" s="13" t="s">
        <v>3</v>
      </c>
      <c r="B22" s="116"/>
      <c r="C22" s="76">
        <v>25</v>
      </c>
      <c r="D22" s="75">
        <v>67</v>
      </c>
      <c r="E22" s="76">
        <v>67</v>
      </c>
      <c r="F22" s="75">
        <v>112</v>
      </c>
      <c r="G22" s="76">
        <v>98</v>
      </c>
      <c r="H22" s="75">
        <v>113</v>
      </c>
      <c r="I22" s="76">
        <v>87</v>
      </c>
      <c r="J22" s="75">
        <v>190</v>
      </c>
      <c r="K22" s="76">
        <v>164</v>
      </c>
      <c r="L22" s="75">
        <v>213</v>
      </c>
      <c r="M22" s="76">
        <v>216</v>
      </c>
      <c r="N22" s="75">
        <v>130</v>
      </c>
      <c r="O22" s="76">
        <v>104</v>
      </c>
      <c r="P22" s="75">
        <v>243</v>
      </c>
      <c r="Q22" s="76">
        <v>198</v>
      </c>
      <c r="R22" s="75">
        <v>138</v>
      </c>
      <c r="S22" s="76">
        <v>140</v>
      </c>
    </row>
    <row r="23" spans="1:19" x14ac:dyDescent="0.25">
      <c r="A23" s="13" t="s">
        <v>4</v>
      </c>
      <c r="B23" s="116"/>
      <c r="C23" s="117"/>
      <c r="D23" s="116"/>
      <c r="E23" s="76">
        <v>109</v>
      </c>
      <c r="F23" s="116"/>
      <c r="G23" s="76">
        <v>148</v>
      </c>
      <c r="H23" s="116"/>
      <c r="I23" s="76">
        <v>169</v>
      </c>
      <c r="J23" s="116"/>
      <c r="K23" s="117"/>
      <c r="L23" s="116"/>
      <c r="M23" s="117"/>
      <c r="N23" s="116"/>
      <c r="O23" s="117"/>
      <c r="P23" s="116"/>
      <c r="Q23" s="117"/>
      <c r="R23" s="116"/>
      <c r="S23" s="117"/>
    </row>
    <row r="24" spans="1:19" x14ac:dyDescent="0.25">
      <c r="A24" s="12" t="s">
        <v>24</v>
      </c>
      <c r="B24" s="73">
        <v>570</v>
      </c>
      <c r="C24" s="74">
        <v>989</v>
      </c>
      <c r="D24" s="73">
        <v>4953</v>
      </c>
      <c r="E24" s="74">
        <v>3032</v>
      </c>
      <c r="F24" s="73">
        <v>1073</v>
      </c>
      <c r="G24" s="74">
        <v>4076</v>
      </c>
      <c r="H24" s="73">
        <v>1621</v>
      </c>
      <c r="I24" s="74">
        <v>5448</v>
      </c>
      <c r="J24" s="73">
        <v>1724</v>
      </c>
      <c r="K24" s="74">
        <v>18399</v>
      </c>
      <c r="L24" s="73">
        <v>1762</v>
      </c>
      <c r="M24" s="74">
        <v>6025</v>
      </c>
      <c r="N24" s="73">
        <v>1241</v>
      </c>
      <c r="O24" s="74">
        <v>3539</v>
      </c>
      <c r="P24" s="73">
        <v>15592</v>
      </c>
      <c r="Q24" s="74">
        <v>13731</v>
      </c>
      <c r="R24" s="73">
        <v>1085</v>
      </c>
      <c r="S24" s="74">
        <v>2246</v>
      </c>
    </row>
    <row r="25" spans="1:19" x14ac:dyDescent="0.25">
      <c r="A25" s="9" t="s">
        <v>27</v>
      </c>
      <c r="B25" s="68"/>
      <c r="C25" s="68"/>
      <c r="D25" s="68"/>
      <c r="E25" s="68"/>
      <c r="F25" s="68"/>
      <c r="G25" s="68"/>
      <c r="H25" s="68"/>
      <c r="I25" s="68"/>
      <c r="J25" s="68"/>
      <c r="K25" s="68"/>
      <c r="L25" s="68"/>
      <c r="M25" s="68"/>
      <c r="N25" s="68"/>
      <c r="O25" s="68"/>
      <c r="P25" s="68"/>
      <c r="Q25" s="68"/>
      <c r="R25" s="68"/>
      <c r="S25" s="68"/>
    </row>
    <row r="26" spans="1:19" x14ac:dyDescent="0.25">
      <c r="A26" s="27" t="s">
        <v>28</v>
      </c>
      <c r="B26" s="71">
        <v>24</v>
      </c>
      <c r="C26" s="118"/>
      <c r="D26" s="78">
        <v>82</v>
      </c>
      <c r="E26" s="79">
        <v>76</v>
      </c>
      <c r="F26" s="78">
        <v>105</v>
      </c>
      <c r="G26" s="77">
        <v>174</v>
      </c>
      <c r="H26" s="78">
        <v>100</v>
      </c>
      <c r="I26" s="79">
        <v>115</v>
      </c>
      <c r="J26" s="78">
        <v>117</v>
      </c>
      <c r="K26" s="77">
        <v>437</v>
      </c>
      <c r="L26" s="78">
        <v>123</v>
      </c>
      <c r="M26" s="77">
        <v>139</v>
      </c>
      <c r="N26" s="78">
        <v>76</v>
      </c>
      <c r="O26" s="77">
        <v>280</v>
      </c>
      <c r="P26" s="78">
        <v>138</v>
      </c>
      <c r="Q26" s="77">
        <v>174</v>
      </c>
      <c r="R26" s="78">
        <v>128</v>
      </c>
      <c r="S26" s="77">
        <v>114</v>
      </c>
    </row>
    <row r="27" spans="1:19" x14ac:dyDescent="0.25">
      <c r="A27" s="27" t="s">
        <v>29</v>
      </c>
      <c r="B27" s="78">
        <v>36</v>
      </c>
      <c r="C27" s="118"/>
      <c r="D27" s="78">
        <v>95</v>
      </c>
      <c r="E27" s="79">
        <v>96</v>
      </c>
      <c r="F27" s="78">
        <v>119</v>
      </c>
      <c r="G27" s="79">
        <v>102</v>
      </c>
      <c r="H27" s="78">
        <v>114</v>
      </c>
      <c r="I27" s="79">
        <v>124</v>
      </c>
      <c r="J27" s="78">
        <v>149</v>
      </c>
      <c r="K27" s="79">
        <v>191</v>
      </c>
      <c r="L27" s="78">
        <v>180</v>
      </c>
      <c r="M27" s="119"/>
      <c r="N27" s="78">
        <v>108</v>
      </c>
      <c r="O27" s="79">
        <v>194</v>
      </c>
      <c r="P27" s="78">
        <v>164</v>
      </c>
      <c r="Q27" s="79">
        <v>126</v>
      </c>
      <c r="R27" s="78">
        <v>131</v>
      </c>
      <c r="S27" s="119"/>
    </row>
    <row r="28" spans="1:19" x14ac:dyDescent="0.25">
      <c r="A28" s="14" t="s">
        <v>30</v>
      </c>
      <c r="B28" s="120"/>
      <c r="C28" s="119"/>
      <c r="D28" s="78">
        <v>104</v>
      </c>
      <c r="E28" s="77">
        <v>142</v>
      </c>
      <c r="F28" s="78">
        <v>154</v>
      </c>
      <c r="G28" s="79">
        <v>159</v>
      </c>
      <c r="H28" s="78">
        <v>149</v>
      </c>
      <c r="I28" s="79">
        <v>182</v>
      </c>
      <c r="J28" s="78">
        <v>259</v>
      </c>
      <c r="K28" s="79">
        <v>426</v>
      </c>
      <c r="L28" s="78">
        <v>248</v>
      </c>
      <c r="M28" s="79">
        <v>306</v>
      </c>
      <c r="N28" s="78">
        <v>164</v>
      </c>
      <c r="O28" s="79">
        <v>307</v>
      </c>
      <c r="P28" s="78">
        <v>317</v>
      </c>
      <c r="Q28" s="79">
        <v>749</v>
      </c>
      <c r="R28" s="78">
        <v>252</v>
      </c>
      <c r="S28" s="77">
        <v>279</v>
      </c>
    </row>
    <row r="29" spans="1:19" x14ac:dyDescent="0.25">
      <c r="A29" s="9" t="s">
        <v>31</v>
      </c>
      <c r="B29" s="68"/>
      <c r="C29" s="68"/>
      <c r="D29" s="68"/>
      <c r="E29" s="68"/>
      <c r="F29" s="68"/>
      <c r="G29" s="68"/>
      <c r="H29" s="68"/>
      <c r="I29" s="68"/>
      <c r="J29" s="68"/>
      <c r="K29" s="68"/>
      <c r="L29" s="68"/>
      <c r="M29" s="68"/>
      <c r="N29" s="68"/>
      <c r="O29" s="68"/>
      <c r="P29" s="68"/>
      <c r="Q29" s="68"/>
      <c r="R29" s="68"/>
      <c r="S29" s="68"/>
    </row>
    <row r="30" spans="1:19" ht="15.75" thickBot="1" x14ac:dyDescent="0.3">
      <c r="A30" s="15" t="s">
        <v>32</v>
      </c>
      <c r="B30" s="121"/>
      <c r="C30" s="122"/>
      <c r="D30" s="121"/>
      <c r="E30" s="80">
        <v>1216</v>
      </c>
      <c r="F30" s="123"/>
      <c r="G30" s="80">
        <v>2447</v>
      </c>
      <c r="H30" s="123"/>
      <c r="I30" s="80">
        <v>1938</v>
      </c>
      <c r="J30" s="123"/>
      <c r="K30" s="80">
        <v>11884</v>
      </c>
      <c r="L30" s="121"/>
      <c r="M30" s="122"/>
      <c r="N30" s="123"/>
      <c r="O30" s="80">
        <v>3762</v>
      </c>
      <c r="P30" s="121"/>
      <c r="Q30" s="80">
        <v>9411</v>
      </c>
      <c r="R30" s="121"/>
      <c r="S30" s="80">
        <v>1810</v>
      </c>
    </row>
    <row r="31" spans="1:19" x14ac:dyDescent="0.25">
      <c r="A31" s="16"/>
      <c r="B31" s="81"/>
      <c r="C31" s="81"/>
      <c r="D31" s="81"/>
      <c r="E31" s="81"/>
      <c r="F31" s="81"/>
      <c r="G31" s="81"/>
      <c r="H31" s="81"/>
      <c r="I31" s="81"/>
      <c r="J31" s="81"/>
      <c r="K31" s="81"/>
      <c r="L31" s="81"/>
      <c r="M31" s="81"/>
      <c r="N31" s="81"/>
      <c r="O31" s="81"/>
      <c r="P31" s="81"/>
      <c r="Q31" s="81"/>
      <c r="R31" s="81"/>
      <c r="S31" s="81"/>
    </row>
    <row r="32" spans="1:19" ht="18" thickBot="1" x14ac:dyDescent="0.3">
      <c r="A32" s="17" t="s">
        <v>154</v>
      </c>
      <c r="B32" s="82"/>
      <c r="C32" s="82"/>
      <c r="D32" s="82"/>
      <c r="E32" s="82"/>
      <c r="F32" s="82"/>
      <c r="G32" s="82"/>
      <c r="H32" s="82"/>
      <c r="I32" s="82"/>
      <c r="J32" s="82"/>
      <c r="K32" s="82"/>
      <c r="L32" s="82"/>
      <c r="M32" s="82"/>
      <c r="N32" s="82"/>
      <c r="O32" s="82"/>
      <c r="P32" s="82"/>
      <c r="Q32" s="82"/>
      <c r="R32" s="82"/>
      <c r="S32" s="82"/>
    </row>
    <row r="33" spans="1:19" x14ac:dyDescent="0.25">
      <c r="A33" s="4" t="s">
        <v>9</v>
      </c>
      <c r="B33" s="232" t="s">
        <v>10</v>
      </c>
      <c r="C33" s="233"/>
      <c r="D33" s="232" t="s">
        <v>11</v>
      </c>
      <c r="E33" s="233"/>
      <c r="F33" s="232" t="s">
        <v>12</v>
      </c>
      <c r="G33" s="233"/>
      <c r="H33" s="232" t="s">
        <v>13</v>
      </c>
      <c r="I33" s="233"/>
      <c r="J33" s="232" t="s">
        <v>14</v>
      </c>
      <c r="K33" s="233"/>
      <c r="L33" s="232" t="s">
        <v>15</v>
      </c>
      <c r="M33" s="233"/>
      <c r="N33" s="232" t="s">
        <v>16</v>
      </c>
      <c r="O33" s="233"/>
      <c r="P33" s="232" t="s">
        <v>17</v>
      </c>
      <c r="Q33" s="233"/>
      <c r="R33" s="232" t="s">
        <v>18</v>
      </c>
      <c r="S33" s="234"/>
    </row>
    <row r="34" spans="1:19" x14ac:dyDescent="0.25">
      <c r="A34" s="5"/>
      <c r="B34" s="235" t="s">
        <v>19</v>
      </c>
      <c r="C34" s="236"/>
      <c r="D34" s="235" t="s">
        <v>19</v>
      </c>
      <c r="E34" s="236"/>
      <c r="F34" s="235" t="s">
        <v>19</v>
      </c>
      <c r="G34" s="236"/>
      <c r="H34" s="235" t="s">
        <v>19</v>
      </c>
      <c r="I34" s="236"/>
      <c r="J34" s="235" t="s">
        <v>19</v>
      </c>
      <c r="K34" s="236"/>
      <c r="L34" s="235" t="s">
        <v>19</v>
      </c>
      <c r="M34" s="236"/>
      <c r="N34" s="235" t="s">
        <v>19</v>
      </c>
      <c r="O34" s="236"/>
      <c r="P34" s="235" t="s">
        <v>19</v>
      </c>
      <c r="Q34" s="236"/>
      <c r="R34" s="235" t="s">
        <v>19</v>
      </c>
      <c r="S34" s="237"/>
    </row>
    <row r="35" spans="1:19" ht="45" x14ac:dyDescent="0.25">
      <c r="A35" s="6" t="s">
        <v>20</v>
      </c>
      <c r="B35" s="83" t="s">
        <v>21</v>
      </c>
      <c r="C35" s="84" t="s">
        <v>22</v>
      </c>
      <c r="D35" s="83" t="s">
        <v>21</v>
      </c>
      <c r="E35" s="84" t="s">
        <v>22</v>
      </c>
      <c r="F35" s="83" t="s">
        <v>21</v>
      </c>
      <c r="G35" s="84" t="s">
        <v>22</v>
      </c>
      <c r="H35" s="83" t="s">
        <v>21</v>
      </c>
      <c r="I35" s="84" t="s">
        <v>22</v>
      </c>
      <c r="J35" s="83" t="s">
        <v>21</v>
      </c>
      <c r="K35" s="84" t="s">
        <v>22</v>
      </c>
      <c r="L35" s="83" t="s">
        <v>21</v>
      </c>
      <c r="M35" s="84" t="s">
        <v>22</v>
      </c>
      <c r="N35" s="83" t="s">
        <v>21</v>
      </c>
      <c r="O35" s="84" t="s">
        <v>22</v>
      </c>
      <c r="P35" s="83" t="s">
        <v>21</v>
      </c>
      <c r="Q35" s="84" t="s">
        <v>22</v>
      </c>
      <c r="R35" s="83" t="s">
        <v>21</v>
      </c>
      <c r="S35" s="84" t="s">
        <v>22</v>
      </c>
    </row>
    <row r="36" spans="1:19" x14ac:dyDescent="0.25">
      <c r="A36" s="9" t="s">
        <v>23</v>
      </c>
      <c r="B36" s="68"/>
      <c r="C36" s="68"/>
      <c r="D36" s="68"/>
      <c r="E36" s="68"/>
      <c r="F36" s="68"/>
      <c r="G36" s="68"/>
      <c r="H36" s="68"/>
      <c r="I36" s="68"/>
      <c r="J36" s="68"/>
      <c r="K36" s="68"/>
      <c r="L36" s="68"/>
      <c r="M36" s="68"/>
      <c r="N36" s="68"/>
      <c r="O36" s="68"/>
      <c r="P36" s="68"/>
      <c r="Q36" s="68"/>
      <c r="R36" s="68"/>
      <c r="S36" s="68"/>
    </row>
    <row r="37" spans="1:19" x14ac:dyDescent="0.25">
      <c r="A37" s="11" t="s">
        <v>0</v>
      </c>
      <c r="B37" s="112"/>
      <c r="C37" s="113"/>
      <c r="D37" s="64">
        <v>199</v>
      </c>
      <c r="E37" s="65">
        <v>106</v>
      </c>
      <c r="F37" s="64">
        <v>258</v>
      </c>
      <c r="G37" s="65">
        <v>167</v>
      </c>
      <c r="H37" s="64">
        <v>301</v>
      </c>
      <c r="I37" s="65">
        <v>185</v>
      </c>
      <c r="J37" s="64">
        <v>462</v>
      </c>
      <c r="K37" s="65">
        <v>306</v>
      </c>
      <c r="L37" s="64">
        <v>400</v>
      </c>
      <c r="M37" s="63">
        <v>333</v>
      </c>
      <c r="N37" s="64">
        <v>356</v>
      </c>
      <c r="O37" s="63">
        <v>271</v>
      </c>
      <c r="P37" s="62">
        <v>554</v>
      </c>
      <c r="Q37" s="113"/>
      <c r="R37" s="114"/>
      <c r="S37" s="113"/>
    </row>
    <row r="38" spans="1:19" x14ac:dyDescent="0.25">
      <c r="A38" s="11" t="s">
        <v>1</v>
      </c>
      <c r="B38" s="64">
        <v>41</v>
      </c>
      <c r="C38" s="65">
        <v>22</v>
      </c>
      <c r="D38" s="64">
        <v>86</v>
      </c>
      <c r="E38" s="65">
        <v>62</v>
      </c>
      <c r="F38" s="64">
        <v>138</v>
      </c>
      <c r="G38" s="65">
        <v>90</v>
      </c>
      <c r="H38" s="64">
        <v>140</v>
      </c>
      <c r="I38" s="65">
        <v>96</v>
      </c>
      <c r="J38" s="64">
        <v>261</v>
      </c>
      <c r="K38" s="65">
        <v>181</v>
      </c>
      <c r="L38" s="64">
        <v>273</v>
      </c>
      <c r="M38" s="65">
        <v>214</v>
      </c>
      <c r="N38" s="64">
        <v>173</v>
      </c>
      <c r="O38" s="65">
        <v>123</v>
      </c>
      <c r="P38" s="64">
        <v>347</v>
      </c>
      <c r="Q38" s="65">
        <v>200</v>
      </c>
      <c r="R38" s="64">
        <v>216</v>
      </c>
      <c r="S38" s="65">
        <v>172</v>
      </c>
    </row>
    <row r="39" spans="1:19" x14ac:dyDescent="0.25">
      <c r="A39" s="11" t="s">
        <v>5</v>
      </c>
      <c r="B39" s="114"/>
      <c r="C39" s="115"/>
      <c r="D39" s="114"/>
      <c r="E39" s="113"/>
      <c r="F39" s="114"/>
      <c r="G39" s="115"/>
      <c r="H39" s="114"/>
      <c r="I39" s="115"/>
      <c r="J39" s="114"/>
      <c r="K39" s="115"/>
      <c r="L39" s="114"/>
      <c r="M39" s="115"/>
      <c r="N39" s="114"/>
      <c r="O39" s="115"/>
      <c r="P39" s="114"/>
      <c r="Q39" s="115"/>
      <c r="R39" s="114"/>
      <c r="S39" s="115"/>
    </row>
    <row r="40" spans="1:19" x14ac:dyDescent="0.25">
      <c r="A40" s="11" t="s">
        <v>6</v>
      </c>
      <c r="B40" s="112"/>
      <c r="C40" s="113"/>
      <c r="D40" s="64">
        <v>139</v>
      </c>
      <c r="E40" s="65">
        <v>112</v>
      </c>
      <c r="F40" s="64">
        <v>207</v>
      </c>
      <c r="G40" s="65">
        <v>144</v>
      </c>
      <c r="H40" s="64">
        <v>231</v>
      </c>
      <c r="I40" s="65">
        <v>177</v>
      </c>
      <c r="J40" s="64">
        <v>360</v>
      </c>
      <c r="K40" s="65">
        <v>279</v>
      </c>
      <c r="L40" s="64">
        <v>401</v>
      </c>
      <c r="M40" s="115"/>
      <c r="N40" s="64">
        <v>252</v>
      </c>
      <c r="O40" s="65">
        <v>225</v>
      </c>
      <c r="P40" s="64">
        <v>543</v>
      </c>
      <c r="Q40" s="113"/>
      <c r="R40" s="64">
        <v>295</v>
      </c>
      <c r="S40" s="113"/>
    </row>
    <row r="41" spans="1:19" x14ac:dyDescent="0.25">
      <c r="A41" s="19" t="s">
        <v>24</v>
      </c>
      <c r="B41" s="66">
        <v>250</v>
      </c>
      <c r="C41" s="67">
        <v>49</v>
      </c>
      <c r="D41" s="66">
        <v>424</v>
      </c>
      <c r="E41" s="67">
        <v>280</v>
      </c>
      <c r="F41" s="66">
        <v>603</v>
      </c>
      <c r="G41" s="67">
        <v>401</v>
      </c>
      <c r="H41" s="66">
        <v>672</v>
      </c>
      <c r="I41" s="67">
        <v>458</v>
      </c>
      <c r="J41" s="66">
        <v>1083</v>
      </c>
      <c r="K41" s="67">
        <v>6192</v>
      </c>
      <c r="L41" s="66">
        <v>1074</v>
      </c>
      <c r="M41" s="67">
        <v>913</v>
      </c>
      <c r="N41" s="66">
        <v>781</v>
      </c>
      <c r="O41" s="67">
        <v>1158</v>
      </c>
      <c r="P41" s="66">
        <v>1444</v>
      </c>
      <c r="Q41" s="67">
        <v>923</v>
      </c>
      <c r="R41" s="66">
        <v>817</v>
      </c>
      <c r="S41" s="67">
        <v>746</v>
      </c>
    </row>
    <row r="42" spans="1:19" x14ac:dyDescent="0.25">
      <c r="A42" s="9" t="s">
        <v>25</v>
      </c>
      <c r="B42" s="68"/>
      <c r="C42" s="68"/>
      <c r="D42" s="68"/>
      <c r="E42" s="68"/>
      <c r="F42" s="68"/>
      <c r="G42" s="68"/>
      <c r="H42" s="68"/>
      <c r="I42" s="68"/>
      <c r="J42" s="68"/>
      <c r="K42" s="68"/>
      <c r="L42" s="68"/>
      <c r="M42" s="68"/>
      <c r="N42" s="68"/>
      <c r="O42" s="68"/>
      <c r="P42" s="68"/>
      <c r="Q42" s="68"/>
      <c r="R42" s="68"/>
      <c r="S42" s="68"/>
    </row>
    <row r="43" spans="1:19" x14ac:dyDescent="0.25">
      <c r="A43" s="11" t="s">
        <v>2</v>
      </c>
      <c r="B43" s="124"/>
      <c r="C43" s="125"/>
      <c r="D43" s="69">
        <v>163</v>
      </c>
      <c r="E43" s="70">
        <v>123</v>
      </c>
      <c r="F43" s="69">
        <v>212</v>
      </c>
      <c r="G43" s="70">
        <v>153</v>
      </c>
      <c r="H43" s="69">
        <v>215</v>
      </c>
      <c r="I43" s="70">
        <v>184</v>
      </c>
      <c r="J43" s="69">
        <v>265</v>
      </c>
      <c r="K43" s="70">
        <v>244</v>
      </c>
      <c r="L43" s="69">
        <v>234</v>
      </c>
      <c r="M43" s="70">
        <v>286</v>
      </c>
      <c r="N43" s="69">
        <v>171</v>
      </c>
      <c r="O43" s="70">
        <v>222</v>
      </c>
      <c r="P43" s="69">
        <v>287</v>
      </c>
      <c r="Q43" s="72">
        <v>283</v>
      </c>
      <c r="R43" s="69">
        <v>240</v>
      </c>
      <c r="S43" s="125"/>
    </row>
    <row r="44" spans="1:19" x14ac:dyDescent="0.25">
      <c r="A44" s="11" t="s">
        <v>3</v>
      </c>
      <c r="B44" s="71">
        <v>34</v>
      </c>
      <c r="C44" s="72">
        <v>20</v>
      </c>
      <c r="D44" s="69">
        <v>78</v>
      </c>
      <c r="E44" s="70">
        <v>61</v>
      </c>
      <c r="F44" s="69">
        <v>130</v>
      </c>
      <c r="G44" s="70">
        <v>90</v>
      </c>
      <c r="H44" s="69">
        <v>130</v>
      </c>
      <c r="I44" s="70">
        <v>92</v>
      </c>
      <c r="J44" s="69">
        <v>198</v>
      </c>
      <c r="K44" s="70">
        <v>180</v>
      </c>
      <c r="L44" s="69">
        <v>191</v>
      </c>
      <c r="M44" s="70">
        <v>211</v>
      </c>
      <c r="N44" s="69">
        <v>128</v>
      </c>
      <c r="O44" s="70">
        <v>129</v>
      </c>
      <c r="P44" s="69">
        <v>232</v>
      </c>
      <c r="Q44" s="72">
        <v>209</v>
      </c>
      <c r="R44" s="69">
        <v>142</v>
      </c>
      <c r="S44" s="70">
        <v>130</v>
      </c>
    </row>
    <row r="45" spans="1:19" x14ac:dyDescent="0.25">
      <c r="A45" s="11" t="s">
        <v>4</v>
      </c>
      <c r="B45" s="124"/>
      <c r="C45" s="125"/>
      <c r="D45" s="71">
        <v>131</v>
      </c>
      <c r="E45" s="72">
        <v>100</v>
      </c>
      <c r="F45" s="69">
        <v>191</v>
      </c>
      <c r="G45" s="70">
        <v>136</v>
      </c>
      <c r="H45" s="69">
        <v>205</v>
      </c>
      <c r="I45" s="72">
        <v>171</v>
      </c>
      <c r="J45" s="69">
        <v>245</v>
      </c>
      <c r="K45" s="72">
        <v>262</v>
      </c>
      <c r="L45" s="71">
        <v>211</v>
      </c>
      <c r="M45" s="125"/>
      <c r="N45" s="69">
        <v>193</v>
      </c>
      <c r="O45" s="125"/>
      <c r="P45" s="124"/>
      <c r="Q45" s="125"/>
      <c r="R45" s="71">
        <v>239</v>
      </c>
      <c r="S45" s="125"/>
    </row>
    <row r="46" spans="1:19" x14ac:dyDescent="0.25">
      <c r="A46" s="12" t="s">
        <v>24</v>
      </c>
      <c r="B46" s="73">
        <v>143</v>
      </c>
      <c r="C46" s="74">
        <v>132</v>
      </c>
      <c r="D46" s="73">
        <v>372</v>
      </c>
      <c r="E46" s="74">
        <v>284</v>
      </c>
      <c r="F46" s="73">
        <v>533</v>
      </c>
      <c r="G46" s="74">
        <v>379</v>
      </c>
      <c r="H46" s="73">
        <v>550</v>
      </c>
      <c r="I46" s="74">
        <v>447</v>
      </c>
      <c r="J46" s="73">
        <v>708</v>
      </c>
      <c r="K46" s="74">
        <v>686</v>
      </c>
      <c r="L46" s="73">
        <v>636</v>
      </c>
      <c r="M46" s="74">
        <v>828</v>
      </c>
      <c r="N46" s="73">
        <v>492</v>
      </c>
      <c r="O46" s="74">
        <v>530</v>
      </c>
      <c r="P46" s="73">
        <v>782</v>
      </c>
      <c r="Q46" s="74">
        <v>779</v>
      </c>
      <c r="R46" s="73">
        <v>621</v>
      </c>
      <c r="S46" s="74">
        <v>508</v>
      </c>
    </row>
    <row r="47" spans="1:19" x14ac:dyDescent="0.25">
      <c r="A47" s="9" t="s">
        <v>26</v>
      </c>
      <c r="B47" s="68"/>
      <c r="C47" s="68"/>
      <c r="D47" s="68"/>
      <c r="E47" s="68"/>
      <c r="F47" s="68"/>
      <c r="G47" s="68"/>
      <c r="H47" s="68"/>
      <c r="I47" s="68"/>
      <c r="J47" s="68"/>
      <c r="K47" s="68"/>
      <c r="L47" s="68"/>
      <c r="M47" s="68"/>
      <c r="N47" s="68"/>
      <c r="O47" s="68"/>
      <c r="P47" s="68"/>
      <c r="Q47" s="68"/>
      <c r="R47" s="68"/>
      <c r="S47" s="68"/>
    </row>
    <row r="48" spans="1:19" x14ac:dyDescent="0.25">
      <c r="A48" s="11" t="s">
        <v>0</v>
      </c>
      <c r="B48" s="120"/>
      <c r="C48" s="125"/>
      <c r="D48" s="124"/>
      <c r="E48" s="126"/>
      <c r="F48" s="124"/>
      <c r="G48" s="70">
        <v>181</v>
      </c>
      <c r="H48" s="124"/>
      <c r="I48" s="125"/>
      <c r="J48" s="124"/>
      <c r="K48" s="72">
        <v>302</v>
      </c>
      <c r="L48" s="124"/>
      <c r="M48" s="125"/>
      <c r="N48" s="124"/>
      <c r="O48" s="125"/>
      <c r="P48" s="124"/>
      <c r="Q48" s="125"/>
      <c r="R48" s="124"/>
      <c r="S48" s="125"/>
    </row>
    <row r="49" spans="1:19" x14ac:dyDescent="0.25">
      <c r="A49" s="11" t="s">
        <v>1</v>
      </c>
      <c r="B49" s="124"/>
      <c r="C49" s="126"/>
      <c r="D49" s="69">
        <v>72</v>
      </c>
      <c r="E49" s="70">
        <v>67</v>
      </c>
      <c r="F49" s="69">
        <v>110</v>
      </c>
      <c r="G49" s="70">
        <v>94</v>
      </c>
      <c r="H49" s="69">
        <v>115</v>
      </c>
      <c r="I49" s="70">
        <v>85</v>
      </c>
      <c r="J49" s="69">
        <v>199</v>
      </c>
      <c r="K49" s="70">
        <v>157</v>
      </c>
      <c r="L49" s="69">
        <v>266</v>
      </c>
      <c r="M49" s="70">
        <v>210</v>
      </c>
      <c r="N49" s="69">
        <v>166</v>
      </c>
      <c r="O49" s="70">
        <v>112</v>
      </c>
      <c r="P49" s="69">
        <v>356</v>
      </c>
      <c r="Q49" s="70">
        <v>181</v>
      </c>
      <c r="R49" s="69">
        <v>179</v>
      </c>
      <c r="S49" s="70">
        <v>185</v>
      </c>
    </row>
    <row r="50" spans="1:19" x14ac:dyDescent="0.25">
      <c r="A50" s="11" t="s">
        <v>5</v>
      </c>
      <c r="B50" s="124"/>
      <c r="C50" s="126"/>
      <c r="D50" s="120"/>
      <c r="E50" s="126"/>
      <c r="F50" s="120"/>
      <c r="G50" s="126"/>
      <c r="H50" s="120"/>
      <c r="I50" s="126"/>
      <c r="J50" s="120"/>
      <c r="K50" s="126"/>
      <c r="L50" s="120"/>
      <c r="M50" s="126"/>
      <c r="N50" s="120"/>
      <c r="O50" s="126"/>
      <c r="P50" s="120"/>
      <c r="Q50" s="126"/>
      <c r="R50" s="120"/>
      <c r="S50" s="126"/>
    </row>
    <row r="51" spans="1:19" x14ac:dyDescent="0.25">
      <c r="A51" s="11" t="s">
        <v>6</v>
      </c>
      <c r="B51" s="124"/>
      <c r="C51" s="125"/>
      <c r="D51" s="124"/>
      <c r="E51" s="126"/>
      <c r="F51" s="124"/>
      <c r="G51" s="70">
        <v>148</v>
      </c>
      <c r="H51" s="124"/>
      <c r="I51" s="126"/>
      <c r="J51" s="71">
        <v>370</v>
      </c>
      <c r="K51" s="70">
        <v>260</v>
      </c>
      <c r="L51" s="124"/>
      <c r="M51" s="125"/>
      <c r="N51" s="124"/>
      <c r="O51" s="125"/>
      <c r="P51" s="124"/>
      <c r="Q51" s="125"/>
      <c r="R51" s="124"/>
      <c r="S51" s="125"/>
    </row>
    <row r="52" spans="1:19" x14ac:dyDescent="0.25">
      <c r="A52" s="11" t="s">
        <v>2</v>
      </c>
      <c r="B52" s="120"/>
      <c r="C52" s="125"/>
      <c r="D52" s="71">
        <v>151</v>
      </c>
      <c r="E52" s="70">
        <v>124</v>
      </c>
      <c r="F52" s="71">
        <v>209</v>
      </c>
      <c r="G52" s="70">
        <v>170</v>
      </c>
      <c r="H52" s="71">
        <v>211</v>
      </c>
      <c r="I52" s="70">
        <v>163</v>
      </c>
      <c r="J52" s="69">
        <v>369</v>
      </c>
      <c r="K52" s="70">
        <v>169</v>
      </c>
      <c r="L52" s="124"/>
      <c r="M52" s="125"/>
      <c r="N52" s="71">
        <v>278</v>
      </c>
      <c r="O52" s="125"/>
      <c r="P52" s="124"/>
      <c r="Q52" s="125"/>
      <c r="R52" s="124"/>
      <c r="S52" s="125"/>
    </row>
    <row r="53" spans="1:19" x14ac:dyDescent="0.25">
      <c r="A53" s="11" t="s">
        <v>3</v>
      </c>
      <c r="B53" s="124"/>
      <c r="C53" s="72">
        <v>25</v>
      </c>
      <c r="D53" s="69">
        <v>68</v>
      </c>
      <c r="E53" s="70">
        <v>67</v>
      </c>
      <c r="F53" s="69">
        <v>112</v>
      </c>
      <c r="G53" s="70">
        <v>98</v>
      </c>
      <c r="H53" s="69">
        <v>113</v>
      </c>
      <c r="I53" s="70">
        <v>87</v>
      </c>
      <c r="J53" s="71">
        <v>191</v>
      </c>
      <c r="K53" s="72">
        <v>164</v>
      </c>
      <c r="L53" s="71">
        <v>213</v>
      </c>
      <c r="M53" s="72">
        <v>216</v>
      </c>
      <c r="N53" s="69">
        <v>130</v>
      </c>
      <c r="O53" s="72">
        <v>105</v>
      </c>
      <c r="P53" s="71">
        <v>243</v>
      </c>
      <c r="Q53" s="72">
        <v>198</v>
      </c>
      <c r="R53" s="71">
        <v>138</v>
      </c>
      <c r="S53" s="72">
        <v>140</v>
      </c>
    </row>
    <row r="54" spans="1:19" x14ac:dyDescent="0.25">
      <c r="A54" s="11" t="s">
        <v>4</v>
      </c>
      <c r="B54" s="120"/>
      <c r="C54" s="126"/>
      <c r="D54" s="124"/>
      <c r="E54" s="72">
        <v>109</v>
      </c>
      <c r="F54" s="124"/>
      <c r="G54" s="72">
        <v>148</v>
      </c>
      <c r="H54" s="124"/>
      <c r="I54" s="72">
        <v>169</v>
      </c>
      <c r="J54" s="124"/>
      <c r="K54" s="125"/>
      <c r="L54" s="124"/>
      <c r="M54" s="126"/>
      <c r="N54" s="124"/>
      <c r="O54" s="126"/>
      <c r="P54" s="124"/>
      <c r="Q54" s="126"/>
      <c r="R54" s="124"/>
      <c r="S54" s="126"/>
    </row>
    <row r="55" spans="1:19" x14ac:dyDescent="0.25">
      <c r="A55" s="12" t="s">
        <v>24</v>
      </c>
      <c r="B55" s="73">
        <v>347</v>
      </c>
      <c r="C55" s="74">
        <v>151</v>
      </c>
      <c r="D55" s="73">
        <v>882</v>
      </c>
      <c r="E55" s="74">
        <v>610</v>
      </c>
      <c r="F55" s="73">
        <v>1012</v>
      </c>
      <c r="G55" s="74">
        <v>839</v>
      </c>
      <c r="H55" s="73">
        <v>1267</v>
      </c>
      <c r="I55" s="74">
        <v>854</v>
      </c>
      <c r="J55" s="73">
        <v>1858</v>
      </c>
      <c r="K55" s="74">
        <v>1279</v>
      </c>
      <c r="L55" s="73">
        <v>1682</v>
      </c>
      <c r="M55" s="74">
        <v>1488</v>
      </c>
      <c r="N55" s="73">
        <v>1431</v>
      </c>
      <c r="O55" s="74">
        <v>1495</v>
      </c>
      <c r="P55" s="73">
        <v>3158</v>
      </c>
      <c r="Q55" s="74">
        <v>1662</v>
      </c>
      <c r="R55" s="73">
        <v>1310</v>
      </c>
      <c r="S55" s="74">
        <v>1388</v>
      </c>
    </row>
    <row r="56" spans="1:19" x14ac:dyDescent="0.25">
      <c r="A56" s="9" t="s">
        <v>27</v>
      </c>
      <c r="B56" s="68"/>
      <c r="C56" s="68"/>
      <c r="D56" s="68"/>
      <c r="E56" s="68"/>
      <c r="F56" s="68"/>
      <c r="G56" s="68"/>
      <c r="H56" s="68"/>
      <c r="I56" s="68"/>
      <c r="J56" s="68"/>
      <c r="K56" s="68"/>
      <c r="L56" s="68"/>
      <c r="M56" s="68"/>
      <c r="N56" s="68"/>
      <c r="O56" s="68"/>
      <c r="P56" s="68"/>
      <c r="Q56" s="68"/>
      <c r="R56" s="68"/>
      <c r="S56" s="68"/>
    </row>
    <row r="57" spans="1:19" x14ac:dyDescent="0.25">
      <c r="A57" s="14" t="s">
        <v>34</v>
      </c>
      <c r="B57" s="127"/>
      <c r="C57" s="119"/>
      <c r="D57" s="85">
        <v>50</v>
      </c>
      <c r="E57" s="77">
        <v>51</v>
      </c>
      <c r="F57" s="85">
        <v>79</v>
      </c>
      <c r="G57" s="77">
        <v>66</v>
      </c>
      <c r="H57" s="85">
        <v>76</v>
      </c>
      <c r="I57" s="77">
        <v>102</v>
      </c>
      <c r="J57" s="85">
        <v>94</v>
      </c>
      <c r="K57" s="77">
        <v>90</v>
      </c>
      <c r="L57" s="85">
        <v>94</v>
      </c>
      <c r="M57" s="77">
        <v>131</v>
      </c>
      <c r="N57" s="85">
        <v>54</v>
      </c>
      <c r="O57" s="77">
        <v>44</v>
      </c>
      <c r="P57" s="85">
        <v>111</v>
      </c>
      <c r="Q57" s="77">
        <v>79</v>
      </c>
      <c r="R57" s="85">
        <v>97</v>
      </c>
      <c r="S57" s="118"/>
    </row>
    <row r="58" spans="1:19" x14ac:dyDescent="0.25">
      <c r="A58" s="14" t="s">
        <v>29</v>
      </c>
      <c r="B58" s="116"/>
      <c r="C58" s="117"/>
      <c r="D58" s="86">
        <v>45</v>
      </c>
      <c r="E58" s="128"/>
      <c r="F58" s="86">
        <v>111</v>
      </c>
      <c r="G58" s="128"/>
      <c r="H58" s="86">
        <v>74</v>
      </c>
      <c r="I58" s="128"/>
      <c r="J58" s="86">
        <v>127</v>
      </c>
      <c r="K58" s="128"/>
      <c r="L58" s="129"/>
      <c r="M58" s="128"/>
      <c r="N58" s="86">
        <v>69</v>
      </c>
      <c r="O58" s="128"/>
      <c r="P58" s="129"/>
      <c r="Q58" s="128"/>
      <c r="R58" s="129"/>
      <c r="S58" s="117"/>
    </row>
    <row r="59" spans="1:19" x14ac:dyDescent="0.25">
      <c r="A59" s="20" t="s">
        <v>31</v>
      </c>
      <c r="B59" s="87"/>
      <c r="C59" s="88"/>
      <c r="D59" s="87"/>
      <c r="E59" s="88"/>
      <c r="F59" s="87"/>
      <c r="G59" s="88"/>
      <c r="H59" s="87"/>
      <c r="I59" s="88"/>
      <c r="J59" s="87"/>
      <c r="K59" s="88"/>
      <c r="L59" s="87"/>
      <c r="M59" s="88"/>
      <c r="N59" s="87"/>
      <c r="O59" s="88"/>
      <c r="P59" s="87"/>
      <c r="Q59" s="88"/>
      <c r="R59" s="87"/>
      <c r="S59" s="88"/>
    </row>
    <row r="60" spans="1:19" ht="15.75" thickBot="1" x14ac:dyDescent="0.3">
      <c r="A60" s="15" t="s">
        <v>32</v>
      </c>
      <c r="B60" s="121"/>
      <c r="C60" s="130"/>
      <c r="D60" s="121"/>
      <c r="E60" s="122"/>
      <c r="F60" s="121"/>
      <c r="G60" s="130"/>
      <c r="H60" s="121"/>
      <c r="I60" s="130"/>
      <c r="J60" s="121"/>
      <c r="K60" s="130"/>
      <c r="L60" s="121"/>
      <c r="M60" s="130"/>
      <c r="N60" s="121"/>
      <c r="O60" s="130"/>
      <c r="P60" s="121"/>
      <c r="Q60" s="130"/>
      <c r="R60" s="121"/>
      <c r="S60" s="130"/>
    </row>
    <row r="61" spans="1:19" x14ac:dyDescent="0.25">
      <c r="A61" s="16"/>
      <c r="B61" s="81"/>
      <c r="C61" s="81"/>
      <c r="D61" s="81"/>
      <c r="E61" s="81"/>
      <c r="F61" s="81"/>
      <c r="G61" s="81"/>
      <c r="H61" s="81"/>
      <c r="I61" s="81"/>
      <c r="J61" s="81"/>
      <c r="K61" s="81"/>
      <c r="L61" s="81"/>
      <c r="M61" s="81"/>
      <c r="N61" s="81"/>
      <c r="O61" s="81"/>
      <c r="P61" s="81"/>
      <c r="Q61" s="81"/>
      <c r="R61" s="81"/>
      <c r="S61" s="81"/>
    </row>
    <row r="62" spans="1:19" ht="18" thickBot="1" x14ac:dyDescent="0.3">
      <c r="A62" s="92" t="s">
        <v>155</v>
      </c>
      <c r="B62" s="89"/>
      <c r="C62" s="89"/>
      <c r="D62" s="89"/>
      <c r="E62" s="89"/>
      <c r="F62" s="89"/>
      <c r="G62" s="89"/>
      <c r="H62" s="89"/>
      <c r="I62" s="89"/>
      <c r="J62" s="89"/>
      <c r="K62" s="89"/>
      <c r="L62" s="89"/>
      <c r="M62" s="89"/>
      <c r="N62" s="89"/>
      <c r="O62" s="89"/>
      <c r="P62" s="89"/>
      <c r="Q62" s="89"/>
      <c r="R62" s="89"/>
      <c r="S62" s="89"/>
    </row>
    <row r="63" spans="1:19" x14ac:dyDescent="0.25">
      <c r="A63" s="4" t="s">
        <v>9</v>
      </c>
      <c r="B63" s="232" t="s">
        <v>10</v>
      </c>
      <c r="C63" s="233"/>
      <c r="D63" s="232" t="s">
        <v>11</v>
      </c>
      <c r="E63" s="233"/>
      <c r="F63" s="232" t="s">
        <v>12</v>
      </c>
      <c r="G63" s="233"/>
      <c r="H63" s="232" t="s">
        <v>13</v>
      </c>
      <c r="I63" s="233"/>
      <c r="J63" s="232" t="s">
        <v>14</v>
      </c>
      <c r="K63" s="233"/>
      <c r="L63" s="232" t="s">
        <v>15</v>
      </c>
      <c r="M63" s="233"/>
      <c r="N63" s="232" t="s">
        <v>16</v>
      </c>
      <c r="O63" s="233"/>
      <c r="P63" s="232" t="s">
        <v>17</v>
      </c>
      <c r="Q63" s="233"/>
      <c r="R63" s="232" t="s">
        <v>18</v>
      </c>
      <c r="S63" s="234"/>
    </row>
    <row r="64" spans="1:19" x14ac:dyDescent="0.25">
      <c r="A64" s="5"/>
      <c r="B64" s="235" t="s">
        <v>19</v>
      </c>
      <c r="C64" s="236"/>
      <c r="D64" s="235" t="s">
        <v>19</v>
      </c>
      <c r="E64" s="236"/>
      <c r="F64" s="235" t="s">
        <v>19</v>
      </c>
      <c r="G64" s="236"/>
      <c r="H64" s="235" t="s">
        <v>19</v>
      </c>
      <c r="I64" s="236"/>
      <c r="J64" s="235" t="s">
        <v>19</v>
      </c>
      <c r="K64" s="236"/>
      <c r="L64" s="235" t="s">
        <v>19</v>
      </c>
      <c r="M64" s="236"/>
      <c r="N64" s="235" t="s">
        <v>19</v>
      </c>
      <c r="O64" s="236"/>
      <c r="P64" s="235" t="s">
        <v>19</v>
      </c>
      <c r="Q64" s="236"/>
      <c r="R64" s="235" t="s">
        <v>19</v>
      </c>
      <c r="S64" s="237"/>
    </row>
    <row r="65" spans="1:19" ht="45" x14ac:dyDescent="0.25">
      <c r="A65" s="6" t="s">
        <v>20</v>
      </c>
      <c r="B65" s="83" t="s">
        <v>21</v>
      </c>
      <c r="C65" s="84" t="s">
        <v>22</v>
      </c>
      <c r="D65" s="83" t="s">
        <v>21</v>
      </c>
      <c r="E65" s="84" t="s">
        <v>22</v>
      </c>
      <c r="F65" s="83" t="s">
        <v>21</v>
      </c>
      <c r="G65" s="84" t="s">
        <v>22</v>
      </c>
      <c r="H65" s="83" t="s">
        <v>21</v>
      </c>
      <c r="I65" s="84" t="s">
        <v>22</v>
      </c>
      <c r="J65" s="83" t="s">
        <v>21</v>
      </c>
      <c r="K65" s="84" t="s">
        <v>22</v>
      </c>
      <c r="L65" s="83" t="s">
        <v>21</v>
      </c>
      <c r="M65" s="84" t="s">
        <v>22</v>
      </c>
      <c r="N65" s="83" t="s">
        <v>21</v>
      </c>
      <c r="O65" s="84" t="s">
        <v>22</v>
      </c>
      <c r="P65" s="83" t="s">
        <v>21</v>
      </c>
      <c r="Q65" s="84" t="s">
        <v>22</v>
      </c>
      <c r="R65" s="83" t="s">
        <v>21</v>
      </c>
      <c r="S65" s="84" t="s">
        <v>22</v>
      </c>
    </row>
    <row r="66" spans="1:19" x14ac:dyDescent="0.25">
      <c r="A66" s="9" t="s">
        <v>23</v>
      </c>
      <c r="B66" s="68"/>
      <c r="C66" s="68"/>
      <c r="D66" s="68"/>
      <c r="E66" s="68"/>
      <c r="F66" s="68"/>
      <c r="G66" s="68"/>
      <c r="H66" s="68"/>
      <c r="I66" s="68"/>
      <c r="J66" s="68"/>
      <c r="K66" s="68"/>
      <c r="L66" s="68"/>
      <c r="M66" s="68"/>
      <c r="N66" s="68"/>
      <c r="O66" s="68"/>
      <c r="P66" s="68"/>
      <c r="Q66" s="68"/>
      <c r="R66" s="68"/>
      <c r="S66" s="68"/>
    </row>
    <row r="67" spans="1:19" x14ac:dyDescent="0.25">
      <c r="A67" s="11" t="s">
        <v>0</v>
      </c>
      <c r="B67" s="112"/>
      <c r="C67" s="113"/>
      <c r="D67" s="64">
        <v>224</v>
      </c>
      <c r="E67" s="65">
        <v>158</v>
      </c>
      <c r="F67" s="64">
        <v>314</v>
      </c>
      <c r="G67" s="65">
        <v>211</v>
      </c>
      <c r="H67" s="64">
        <v>296</v>
      </c>
      <c r="I67" s="65">
        <v>247</v>
      </c>
      <c r="J67" s="64">
        <v>413</v>
      </c>
      <c r="K67" s="65">
        <v>349</v>
      </c>
      <c r="L67" s="64">
        <v>447</v>
      </c>
      <c r="M67" s="65">
        <v>454</v>
      </c>
      <c r="N67" s="64">
        <v>317</v>
      </c>
      <c r="O67" s="65">
        <v>270</v>
      </c>
      <c r="P67" s="64">
        <v>485</v>
      </c>
      <c r="Q67" s="65">
        <v>409</v>
      </c>
      <c r="R67" s="64">
        <v>300</v>
      </c>
      <c r="S67" s="65">
        <v>262</v>
      </c>
    </row>
    <row r="68" spans="1:19" x14ac:dyDescent="0.25">
      <c r="A68" s="11" t="s">
        <v>1</v>
      </c>
      <c r="B68" s="112"/>
      <c r="C68" s="113"/>
      <c r="D68" s="64">
        <v>121</v>
      </c>
      <c r="E68" s="65">
        <v>78</v>
      </c>
      <c r="F68" s="64">
        <v>189</v>
      </c>
      <c r="G68" s="65">
        <v>111</v>
      </c>
      <c r="H68" s="64">
        <v>173</v>
      </c>
      <c r="I68" s="65">
        <v>116</v>
      </c>
      <c r="J68" s="64">
        <v>308</v>
      </c>
      <c r="K68" s="65">
        <v>210</v>
      </c>
      <c r="L68" s="64">
        <v>319</v>
      </c>
      <c r="M68" s="65">
        <v>248</v>
      </c>
      <c r="N68" s="64">
        <v>204</v>
      </c>
      <c r="O68" s="65">
        <v>144</v>
      </c>
      <c r="P68" s="64">
        <v>389</v>
      </c>
      <c r="Q68" s="65">
        <v>222</v>
      </c>
      <c r="R68" s="64">
        <v>221</v>
      </c>
      <c r="S68" s="65">
        <v>191</v>
      </c>
    </row>
    <row r="69" spans="1:19" x14ac:dyDescent="0.25">
      <c r="A69" s="11" t="s">
        <v>5</v>
      </c>
      <c r="B69" s="114"/>
      <c r="C69" s="113"/>
      <c r="D69" s="114"/>
      <c r="E69" s="65">
        <v>1268</v>
      </c>
      <c r="F69" s="114"/>
      <c r="G69" s="65">
        <v>2419</v>
      </c>
      <c r="H69" s="114"/>
      <c r="I69" s="65">
        <v>1911</v>
      </c>
      <c r="J69" s="114"/>
      <c r="K69" s="65">
        <v>11717</v>
      </c>
      <c r="L69" s="114"/>
      <c r="M69" s="113"/>
      <c r="N69" s="114"/>
      <c r="O69" s="65">
        <v>3680</v>
      </c>
      <c r="P69" s="114"/>
      <c r="Q69" s="65">
        <v>9660</v>
      </c>
      <c r="R69" s="114"/>
      <c r="S69" s="65">
        <v>1810</v>
      </c>
    </row>
    <row r="70" spans="1:19" x14ac:dyDescent="0.25">
      <c r="A70" s="11" t="s">
        <v>6</v>
      </c>
      <c r="B70" s="114"/>
      <c r="C70" s="115"/>
      <c r="D70" s="112"/>
      <c r="E70" s="113"/>
      <c r="F70" s="112"/>
      <c r="G70" s="113"/>
      <c r="H70" s="112"/>
      <c r="I70" s="113"/>
      <c r="J70" s="64">
        <v>400</v>
      </c>
      <c r="K70" s="113"/>
      <c r="L70" s="112"/>
      <c r="M70" s="113"/>
      <c r="N70" s="112"/>
      <c r="O70" s="113"/>
      <c r="P70" s="112"/>
      <c r="Q70" s="113"/>
      <c r="R70" s="112"/>
      <c r="S70" s="115"/>
    </row>
    <row r="71" spans="1:19" x14ac:dyDescent="0.25">
      <c r="A71" s="12" t="s">
        <v>24</v>
      </c>
      <c r="B71" s="90">
        <v>182</v>
      </c>
      <c r="C71" s="91">
        <v>343</v>
      </c>
      <c r="D71" s="66">
        <v>2045</v>
      </c>
      <c r="E71" s="67">
        <v>1632</v>
      </c>
      <c r="F71" s="66">
        <v>2544</v>
      </c>
      <c r="G71" s="67">
        <v>2975</v>
      </c>
      <c r="H71" s="66">
        <v>1864</v>
      </c>
      <c r="I71" s="67">
        <v>2463</v>
      </c>
      <c r="J71" s="66">
        <v>34047</v>
      </c>
      <c r="K71" s="67">
        <v>12635</v>
      </c>
      <c r="L71" s="66">
        <v>11992</v>
      </c>
      <c r="M71" s="67">
        <v>6137</v>
      </c>
      <c r="N71" s="66">
        <v>841</v>
      </c>
      <c r="O71" s="67">
        <v>4383</v>
      </c>
      <c r="P71" s="66">
        <v>9695</v>
      </c>
      <c r="Q71" s="67">
        <v>10867</v>
      </c>
      <c r="R71" s="66">
        <v>876</v>
      </c>
      <c r="S71" s="67">
        <v>2664</v>
      </c>
    </row>
    <row r="72" spans="1:19" x14ac:dyDescent="0.25">
      <c r="A72" s="9" t="s">
        <v>25</v>
      </c>
      <c r="B72" s="68"/>
      <c r="C72" s="68"/>
      <c r="D72" s="68"/>
      <c r="E72" s="68"/>
      <c r="F72" s="68"/>
      <c r="G72" s="68"/>
      <c r="H72" s="68"/>
      <c r="I72" s="68"/>
      <c r="J72" s="68"/>
      <c r="K72" s="68"/>
      <c r="L72" s="68"/>
      <c r="M72" s="68"/>
      <c r="N72" s="68"/>
      <c r="O72" s="68"/>
      <c r="P72" s="68"/>
      <c r="Q72" s="68"/>
      <c r="R72" s="68"/>
      <c r="S72" s="68"/>
    </row>
    <row r="73" spans="1:19" x14ac:dyDescent="0.25">
      <c r="A73" s="11" t="s">
        <v>2</v>
      </c>
      <c r="B73" s="124"/>
      <c r="C73" s="125"/>
      <c r="D73" s="69">
        <v>177</v>
      </c>
      <c r="E73" s="70">
        <v>150</v>
      </c>
      <c r="F73" s="69">
        <v>258</v>
      </c>
      <c r="G73" s="70">
        <v>190</v>
      </c>
      <c r="H73" s="69">
        <v>206</v>
      </c>
      <c r="I73" s="72">
        <v>200</v>
      </c>
      <c r="J73" s="69">
        <v>255</v>
      </c>
      <c r="K73" s="70">
        <v>291</v>
      </c>
      <c r="L73" s="69">
        <v>250</v>
      </c>
      <c r="M73" s="125"/>
      <c r="N73" s="69">
        <v>172</v>
      </c>
      <c r="O73" s="125"/>
      <c r="P73" s="69">
        <v>262</v>
      </c>
      <c r="Q73" s="72">
        <v>310</v>
      </c>
      <c r="R73" s="69">
        <v>227</v>
      </c>
      <c r="S73" s="125"/>
    </row>
    <row r="74" spans="1:19" x14ac:dyDescent="0.25">
      <c r="A74" s="11" t="s">
        <v>3</v>
      </c>
      <c r="B74" s="124"/>
      <c r="C74" s="126"/>
      <c r="D74" s="71">
        <v>102</v>
      </c>
      <c r="E74" s="72">
        <v>79</v>
      </c>
      <c r="F74" s="71">
        <v>139</v>
      </c>
      <c r="G74" s="72">
        <v>110</v>
      </c>
      <c r="H74" s="69">
        <v>146</v>
      </c>
      <c r="I74" s="72">
        <v>108</v>
      </c>
      <c r="J74" s="69">
        <v>206</v>
      </c>
      <c r="K74" s="72">
        <v>205</v>
      </c>
      <c r="L74" s="71">
        <v>194</v>
      </c>
      <c r="M74" s="125"/>
      <c r="N74" s="71">
        <v>137</v>
      </c>
      <c r="O74" s="72">
        <v>128</v>
      </c>
      <c r="P74" s="124"/>
      <c r="Q74" s="125"/>
      <c r="R74" s="71">
        <v>150</v>
      </c>
      <c r="S74" s="125"/>
    </row>
    <row r="75" spans="1:19" x14ac:dyDescent="0.25">
      <c r="A75" s="11" t="s">
        <v>4</v>
      </c>
      <c r="B75" s="120"/>
      <c r="C75" s="131"/>
      <c r="D75" s="124"/>
      <c r="E75" s="126"/>
      <c r="F75" s="124"/>
      <c r="G75" s="125"/>
      <c r="H75" s="124"/>
      <c r="I75" s="125"/>
      <c r="J75" s="124"/>
      <c r="K75" s="126"/>
      <c r="L75" s="124"/>
      <c r="M75" s="125"/>
      <c r="N75" s="124"/>
      <c r="O75" s="126"/>
      <c r="P75" s="120"/>
      <c r="Q75" s="126"/>
      <c r="R75" s="120"/>
      <c r="S75" s="126"/>
    </row>
    <row r="76" spans="1:19" x14ac:dyDescent="0.25">
      <c r="A76" s="12" t="s">
        <v>24</v>
      </c>
      <c r="B76" s="73">
        <v>179</v>
      </c>
      <c r="C76" s="74">
        <v>93</v>
      </c>
      <c r="D76" s="73">
        <v>426</v>
      </c>
      <c r="E76" s="74">
        <v>337</v>
      </c>
      <c r="F76" s="73">
        <v>624</v>
      </c>
      <c r="G76" s="74">
        <v>470</v>
      </c>
      <c r="H76" s="73">
        <v>643</v>
      </c>
      <c r="I76" s="74">
        <v>573</v>
      </c>
      <c r="J76" s="73">
        <v>585</v>
      </c>
      <c r="K76" s="74">
        <v>796</v>
      </c>
      <c r="L76" s="73">
        <v>632</v>
      </c>
      <c r="M76" s="74">
        <v>490</v>
      </c>
      <c r="N76" s="73">
        <v>463</v>
      </c>
      <c r="O76" s="74">
        <v>367</v>
      </c>
      <c r="P76" s="73">
        <v>585</v>
      </c>
      <c r="Q76" s="74">
        <v>792</v>
      </c>
      <c r="R76" s="73">
        <v>427</v>
      </c>
      <c r="S76" s="74">
        <v>630</v>
      </c>
    </row>
    <row r="77" spans="1:19" x14ac:dyDescent="0.25">
      <c r="A77" s="9" t="s">
        <v>26</v>
      </c>
      <c r="B77" s="68"/>
      <c r="C77" s="68"/>
      <c r="D77" s="68"/>
      <c r="E77" s="68"/>
      <c r="F77" s="68"/>
      <c r="G77" s="68"/>
      <c r="H77" s="68"/>
      <c r="I77" s="68"/>
      <c r="J77" s="68"/>
      <c r="K77" s="68"/>
      <c r="L77" s="68"/>
      <c r="M77" s="68"/>
      <c r="N77" s="68"/>
      <c r="O77" s="68"/>
      <c r="P77" s="68"/>
      <c r="Q77" s="68"/>
      <c r="R77" s="68"/>
      <c r="S77" s="68"/>
    </row>
    <row r="78" spans="1:19" x14ac:dyDescent="0.25">
      <c r="A78" s="11" t="s">
        <v>0</v>
      </c>
      <c r="B78" s="120"/>
      <c r="C78" s="125"/>
      <c r="D78" s="69">
        <v>271</v>
      </c>
      <c r="E78" s="70">
        <v>135</v>
      </c>
      <c r="F78" s="69">
        <v>292</v>
      </c>
      <c r="G78" s="70">
        <v>177</v>
      </c>
      <c r="H78" s="69">
        <v>302</v>
      </c>
      <c r="I78" s="70">
        <v>217</v>
      </c>
      <c r="J78" s="69">
        <v>436</v>
      </c>
      <c r="K78" s="70">
        <v>328</v>
      </c>
      <c r="L78" s="71">
        <v>410</v>
      </c>
      <c r="M78" s="125"/>
      <c r="N78" s="69">
        <v>356</v>
      </c>
      <c r="O78" s="125"/>
      <c r="P78" s="124"/>
      <c r="Q78" s="125"/>
      <c r="R78" s="69">
        <v>286</v>
      </c>
      <c r="S78" s="125"/>
    </row>
    <row r="79" spans="1:19" x14ac:dyDescent="0.25">
      <c r="A79" s="11" t="s">
        <v>1</v>
      </c>
      <c r="B79" s="120"/>
      <c r="C79" s="125"/>
      <c r="D79" s="124"/>
      <c r="E79" s="70">
        <v>79</v>
      </c>
      <c r="F79" s="124"/>
      <c r="G79" s="70">
        <v>108</v>
      </c>
      <c r="H79" s="124"/>
      <c r="I79" s="70">
        <v>95</v>
      </c>
      <c r="J79" s="69">
        <v>254</v>
      </c>
      <c r="K79" s="70">
        <v>176</v>
      </c>
      <c r="L79" s="124"/>
      <c r="M79" s="125"/>
      <c r="N79" s="69">
        <v>212</v>
      </c>
      <c r="O79" s="70">
        <v>155</v>
      </c>
      <c r="P79" s="124"/>
      <c r="Q79" s="70">
        <v>200</v>
      </c>
      <c r="R79" s="124"/>
      <c r="S79" s="125"/>
    </row>
    <row r="80" spans="1:19" x14ac:dyDescent="0.25">
      <c r="A80" s="11" t="s">
        <v>5</v>
      </c>
      <c r="B80" s="120"/>
      <c r="C80" s="125"/>
      <c r="D80" s="120"/>
      <c r="E80" s="70">
        <v>2459</v>
      </c>
      <c r="F80" s="120"/>
      <c r="G80" s="72">
        <v>3305</v>
      </c>
      <c r="H80" s="120"/>
      <c r="I80" s="72">
        <v>4675</v>
      </c>
      <c r="J80" s="120"/>
      <c r="K80" s="125"/>
      <c r="L80" s="120"/>
      <c r="M80" s="125"/>
      <c r="N80" s="120"/>
      <c r="O80" s="125"/>
      <c r="P80" s="120"/>
      <c r="Q80" s="125"/>
      <c r="R80" s="120"/>
      <c r="S80" s="125"/>
    </row>
    <row r="81" spans="1:19" x14ac:dyDescent="0.25">
      <c r="A81" s="11" t="s">
        <v>6</v>
      </c>
      <c r="B81" s="120"/>
      <c r="C81" s="126"/>
      <c r="D81" s="120"/>
      <c r="E81" s="125"/>
      <c r="F81" s="124"/>
      <c r="G81" s="125"/>
      <c r="H81" s="124"/>
      <c r="I81" s="125"/>
      <c r="J81" s="124"/>
      <c r="K81" s="125"/>
      <c r="L81" s="124"/>
      <c r="M81" s="126"/>
      <c r="N81" s="124"/>
      <c r="O81" s="126"/>
      <c r="P81" s="124"/>
      <c r="Q81" s="126"/>
      <c r="R81" s="124"/>
      <c r="S81" s="126"/>
    </row>
    <row r="82" spans="1:19" x14ac:dyDescent="0.25">
      <c r="A82" s="11" t="s">
        <v>2</v>
      </c>
      <c r="B82" s="124"/>
      <c r="C82" s="126"/>
      <c r="D82" s="124"/>
      <c r="E82" s="72">
        <v>134</v>
      </c>
      <c r="F82" s="124"/>
      <c r="G82" s="72">
        <v>176</v>
      </c>
      <c r="H82" s="71">
        <v>200</v>
      </c>
      <c r="I82" s="125"/>
      <c r="J82" s="71">
        <v>339</v>
      </c>
      <c r="K82" s="125"/>
      <c r="L82" s="124"/>
      <c r="M82" s="125"/>
      <c r="N82" s="71">
        <v>148</v>
      </c>
      <c r="O82" s="125"/>
      <c r="P82" s="124"/>
      <c r="Q82" s="125"/>
      <c r="R82" s="124"/>
      <c r="S82" s="125"/>
    </row>
    <row r="83" spans="1:19" x14ac:dyDescent="0.25">
      <c r="A83" s="11" t="s">
        <v>3</v>
      </c>
      <c r="B83" s="120"/>
      <c r="C83" s="126"/>
      <c r="D83" s="124"/>
      <c r="E83" s="72">
        <v>80</v>
      </c>
      <c r="F83" s="124"/>
      <c r="G83" s="72">
        <v>119</v>
      </c>
      <c r="H83" s="124"/>
      <c r="I83" s="125"/>
      <c r="J83" s="124"/>
      <c r="K83" s="126"/>
      <c r="L83" s="124"/>
      <c r="M83" s="126"/>
      <c r="N83" s="124"/>
      <c r="O83" s="126"/>
      <c r="P83" s="120"/>
      <c r="Q83" s="126"/>
      <c r="R83" s="124"/>
      <c r="S83" s="126"/>
    </row>
    <row r="84" spans="1:19" x14ac:dyDescent="0.25">
      <c r="A84" s="11" t="s">
        <v>4</v>
      </c>
      <c r="B84" s="120"/>
      <c r="C84" s="126"/>
      <c r="D84" s="120"/>
      <c r="E84" s="126"/>
      <c r="F84" s="120"/>
      <c r="G84" s="126"/>
      <c r="H84" s="120"/>
      <c r="I84" s="126"/>
      <c r="J84" s="124"/>
      <c r="K84" s="126"/>
      <c r="L84" s="124"/>
      <c r="M84" s="126"/>
      <c r="N84" s="120"/>
      <c r="O84" s="126"/>
      <c r="P84" s="120"/>
      <c r="Q84" s="126"/>
      <c r="R84" s="120"/>
      <c r="S84" s="126"/>
    </row>
    <row r="85" spans="1:19" x14ac:dyDescent="0.25">
      <c r="A85" s="12" t="s">
        <v>24</v>
      </c>
      <c r="B85" s="73">
        <v>129</v>
      </c>
      <c r="C85" s="74">
        <v>943</v>
      </c>
      <c r="D85" s="73">
        <v>4867</v>
      </c>
      <c r="E85" s="74">
        <v>3106</v>
      </c>
      <c r="F85" s="73">
        <v>1101</v>
      </c>
      <c r="G85" s="74">
        <v>4048</v>
      </c>
      <c r="H85" s="73">
        <v>1526</v>
      </c>
      <c r="I85" s="74">
        <v>5673</v>
      </c>
      <c r="J85" s="73">
        <v>2825</v>
      </c>
      <c r="K85" s="74">
        <v>18071</v>
      </c>
      <c r="L85" s="73">
        <v>1513</v>
      </c>
      <c r="M85" s="74">
        <v>5704</v>
      </c>
      <c r="N85" s="73">
        <v>1093</v>
      </c>
      <c r="O85" s="74">
        <v>3901</v>
      </c>
      <c r="P85" s="73">
        <v>14548</v>
      </c>
      <c r="Q85" s="74">
        <v>13766</v>
      </c>
      <c r="R85" s="73">
        <v>1180</v>
      </c>
      <c r="S85" s="74">
        <v>1937</v>
      </c>
    </row>
    <row r="86" spans="1:19" x14ac:dyDescent="0.25">
      <c r="A86" s="9" t="s">
        <v>27</v>
      </c>
      <c r="B86" s="68"/>
      <c r="C86" s="68"/>
      <c r="D86" s="68"/>
      <c r="E86" s="68"/>
      <c r="F86" s="68"/>
      <c r="G86" s="68"/>
      <c r="H86" s="68"/>
      <c r="I86" s="68"/>
      <c r="J86" s="68"/>
      <c r="K86" s="68"/>
      <c r="L86" s="68"/>
      <c r="M86" s="68"/>
      <c r="N86" s="68"/>
      <c r="O86" s="68"/>
      <c r="P86" s="68"/>
      <c r="Q86" s="68"/>
      <c r="R86" s="68"/>
      <c r="S86" s="68"/>
    </row>
    <row r="87" spans="1:19" x14ac:dyDescent="0.25">
      <c r="A87" s="14" t="s">
        <v>34</v>
      </c>
      <c r="B87" s="127"/>
      <c r="C87" s="119"/>
      <c r="D87" s="85">
        <v>76</v>
      </c>
      <c r="E87" s="77">
        <v>248</v>
      </c>
      <c r="F87" s="85">
        <v>107</v>
      </c>
      <c r="G87" s="77">
        <v>2128</v>
      </c>
      <c r="H87" s="85">
        <v>102</v>
      </c>
      <c r="I87" s="77">
        <v>509</v>
      </c>
      <c r="J87" s="85">
        <v>134</v>
      </c>
      <c r="K87" s="77">
        <v>7072</v>
      </c>
      <c r="L87" s="85">
        <v>133</v>
      </c>
      <c r="M87" s="119"/>
      <c r="N87" s="85">
        <v>67</v>
      </c>
      <c r="O87" s="77">
        <v>3512</v>
      </c>
      <c r="P87" s="85">
        <v>168</v>
      </c>
      <c r="Q87" s="77">
        <v>2646</v>
      </c>
      <c r="R87" s="85">
        <v>141</v>
      </c>
      <c r="S87" s="118"/>
    </row>
    <row r="88" spans="1:19" x14ac:dyDescent="0.25">
      <c r="A88" s="14" t="s">
        <v>29</v>
      </c>
      <c r="B88" s="116"/>
      <c r="C88" s="117"/>
      <c r="D88" s="86">
        <v>82</v>
      </c>
      <c r="E88" s="128"/>
      <c r="F88" s="86">
        <v>161</v>
      </c>
      <c r="G88" s="128"/>
      <c r="H88" s="86">
        <v>92</v>
      </c>
      <c r="I88" s="128"/>
      <c r="J88" s="86">
        <v>118</v>
      </c>
      <c r="K88" s="128"/>
      <c r="L88" s="129"/>
      <c r="M88" s="117"/>
      <c r="N88" s="86">
        <v>66</v>
      </c>
      <c r="O88" s="117"/>
      <c r="P88" s="129"/>
      <c r="Q88" s="117"/>
      <c r="R88" s="129"/>
      <c r="S88" s="117"/>
    </row>
    <row r="89" spans="1:19" x14ac:dyDescent="0.25">
      <c r="A89" s="9" t="s">
        <v>36</v>
      </c>
      <c r="B89" s="68"/>
      <c r="C89" s="68"/>
      <c r="D89" s="68"/>
      <c r="E89" s="68"/>
      <c r="F89" s="68"/>
      <c r="G89" s="68"/>
      <c r="H89" s="68"/>
      <c r="I89" s="68"/>
      <c r="J89" s="68"/>
      <c r="K89" s="68"/>
      <c r="L89" s="68"/>
      <c r="M89" s="68"/>
      <c r="N89" s="68"/>
      <c r="O89" s="68"/>
      <c r="P89" s="68"/>
      <c r="Q89" s="68"/>
      <c r="R89" s="68"/>
      <c r="S89" s="68"/>
    </row>
    <row r="90" spans="1:19" ht="15" customHeight="1" x14ac:dyDescent="0.25">
      <c r="A90" s="25" t="s">
        <v>37</v>
      </c>
      <c r="B90" s="120"/>
      <c r="C90" s="125"/>
      <c r="D90" s="120"/>
      <c r="E90" s="70">
        <v>1216</v>
      </c>
      <c r="F90" s="120"/>
      <c r="G90" s="70">
        <v>2447</v>
      </c>
      <c r="H90" s="120"/>
      <c r="I90" s="70">
        <v>1938</v>
      </c>
      <c r="J90" s="120"/>
      <c r="K90" s="70">
        <v>11884</v>
      </c>
      <c r="L90" s="120"/>
      <c r="M90" s="125"/>
      <c r="N90" s="120"/>
      <c r="O90" s="70">
        <v>3762</v>
      </c>
      <c r="P90" s="120"/>
      <c r="Q90" s="70">
        <v>9411</v>
      </c>
      <c r="R90" s="120"/>
      <c r="S90" s="70">
        <v>1810</v>
      </c>
    </row>
    <row r="91" spans="1:19" x14ac:dyDescent="0.25">
      <c r="A91" s="16"/>
      <c r="B91" s="16"/>
      <c r="C91" s="16"/>
      <c r="D91" s="16"/>
      <c r="E91" s="16"/>
      <c r="F91" s="16"/>
      <c r="G91" s="16"/>
      <c r="H91" s="16"/>
      <c r="I91" s="16"/>
      <c r="J91" s="16"/>
      <c r="K91" s="16"/>
      <c r="L91" s="16"/>
      <c r="M91" s="16"/>
      <c r="N91" s="16"/>
      <c r="O91" s="16"/>
      <c r="P91" s="16"/>
      <c r="Q91" s="16"/>
      <c r="R91" s="16"/>
      <c r="S91" s="16"/>
    </row>
    <row r="92" spans="1:19" x14ac:dyDescent="0.25">
      <c r="A92" s="16" t="s">
        <v>38</v>
      </c>
      <c r="B92" s="16"/>
      <c r="C92" s="16"/>
      <c r="D92" s="16"/>
      <c r="E92" s="16"/>
      <c r="F92" s="16"/>
      <c r="G92" s="16"/>
      <c r="H92" s="16"/>
      <c r="I92" s="16"/>
      <c r="J92" s="16"/>
      <c r="K92" s="16"/>
      <c r="L92" s="16"/>
      <c r="M92" s="16"/>
      <c r="N92" s="16"/>
      <c r="O92" s="16"/>
      <c r="P92" s="16"/>
      <c r="Q92" s="16"/>
      <c r="R92" s="16"/>
      <c r="S92" s="16"/>
    </row>
    <row r="93" spans="1:19" x14ac:dyDescent="0.25">
      <c r="A93" s="16" t="s">
        <v>164</v>
      </c>
      <c r="B93" s="16"/>
      <c r="C93" s="16"/>
      <c r="D93" s="16"/>
      <c r="E93" s="16"/>
      <c r="F93" s="16"/>
      <c r="G93" s="16"/>
      <c r="H93" s="16"/>
      <c r="I93" s="16"/>
      <c r="J93" s="16"/>
      <c r="K93" s="16"/>
      <c r="L93" s="16"/>
      <c r="M93" s="16"/>
      <c r="N93" s="16"/>
      <c r="O93" s="16"/>
      <c r="P93" s="16"/>
      <c r="Q93" s="16"/>
      <c r="R93" s="16"/>
      <c r="S93" s="16"/>
    </row>
    <row r="94" spans="1:19" x14ac:dyDescent="0.25">
      <c r="A94" s="16" t="s">
        <v>165</v>
      </c>
      <c r="B94" s="16"/>
      <c r="C94" s="16"/>
      <c r="D94" s="16"/>
      <c r="E94" s="16"/>
      <c r="F94" s="16"/>
      <c r="G94" s="16"/>
      <c r="H94" s="16"/>
      <c r="I94" s="16"/>
      <c r="J94" s="16"/>
      <c r="K94" s="16"/>
      <c r="L94" s="16"/>
      <c r="M94" s="16"/>
      <c r="N94" s="16"/>
      <c r="O94" s="16"/>
      <c r="P94" s="16"/>
      <c r="Q94" s="16"/>
      <c r="R94" s="16"/>
      <c r="S94" s="16"/>
    </row>
    <row r="95" spans="1:19" x14ac:dyDescent="0.25">
      <c r="A95" t="s">
        <v>40</v>
      </c>
      <c r="B95" s="16"/>
      <c r="C95" s="16"/>
      <c r="D95" s="16"/>
      <c r="E95" s="16"/>
      <c r="F95" s="16"/>
      <c r="G95" s="16"/>
      <c r="H95" s="16"/>
      <c r="I95" s="16"/>
      <c r="J95" s="16"/>
      <c r="K95" s="16"/>
      <c r="L95" s="16"/>
      <c r="M95" s="16"/>
      <c r="N95" s="16"/>
      <c r="O95" s="16"/>
      <c r="P95" s="16"/>
      <c r="Q95" s="16"/>
      <c r="R95" s="16"/>
      <c r="S95" s="16"/>
    </row>
    <row r="96" spans="1:19" x14ac:dyDescent="0.25">
      <c r="A96" t="s">
        <v>41</v>
      </c>
      <c r="B96" s="16"/>
      <c r="C96" s="16"/>
      <c r="D96" s="16"/>
      <c r="E96" s="16"/>
      <c r="F96" s="16"/>
      <c r="G96" s="16"/>
      <c r="H96" s="16"/>
      <c r="I96" s="16"/>
      <c r="J96" s="16"/>
      <c r="K96" s="16"/>
      <c r="L96" s="16"/>
      <c r="M96" s="16"/>
      <c r="N96" s="16"/>
      <c r="O96" s="16"/>
      <c r="P96" s="16"/>
      <c r="Q96" s="16"/>
      <c r="R96" s="16"/>
      <c r="S96" s="16"/>
    </row>
    <row r="97" spans="1:19" x14ac:dyDescent="0.25">
      <c r="A97" t="s">
        <v>42</v>
      </c>
      <c r="B97" s="16"/>
      <c r="C97" s="16"/>
      <c r="D97" s="16"/>
      <c r="E97" s="16"/>
      <c r="F97" s="16"/>
      <c r="G97" s="16"/>
      <c r="H97" s="16"/>
      <c r="I97" s="16"/>
      <c r="J97" s="16"/>
      <c r="K97" s="16"/>
      <c r="L97" s="16"/>
      <c r="M97" s="16"/>
      <c r="N97" s="16"/>
      <c r="O97" s="16"/>
      <c r="P97" s="16"/>
      <c r="Q97" s="16"/>
      <c r="R97" s="16"/>
      <c r="S97" s="16"/>
    </row>
    <row r="98" spans="1:19" x14ac:dyDescent="0.25">
      <c r="A98" t="s">
        <v>43</v>
      </c>
      <c r="B98" s="16"/>
      <c r="C98" s="16"/>
      <c r="D98" s="16"/>
      <c r="E98" s="16"/>
      <c r="F98" s="16"/>
      <c r="G98" s="16"/>
      <c r="H98" s="16"/>
      <c r="I98" s="16"/>
      <c r="J98" s="16"/>
      <c r="K98" s="16"/>
      <c r="L98" s="16"/>
      <c r="M98" s="16"/>
      <c r="N98" s="16"/>
      <c r="O98" s="16"/>
      <c r="P98" s="16"/>
      <c r="Q98" s="16"/>
      <c r="R98" s="16"/>
      <c r="S98" s="16"/>
    </row>
    <row r="99" spans="1:19" x14ac:dyDescent="0.25">
      <c r="A99" t="s">
        <v>44</v>
      </c>
      <c r="B99" s="16"/>
      <c r="C99" s="16"/>
      <c r="D99" s="16"/>
      <c r="E99" s="16"/>
      <c r="F99" s="16"/>
      <c r="G99" s="16"/>
      <c r="H99" s="16"/>
      <c r="I99" s="16"/>
      <c r="J99" s="16"/>
      <c r="K99" s="16"/>
      <c r="L99" s="16"/>
      <c r="M99" s="16"/>
      <c r="N99" s="16"/>
      <c r="O99" s="16"/>
      <c r="P99" s="16"/>
      <c r="Q99" s="16"/>
      <c r="R99" s="16"/>
      <c r="S99" s="16"/>
    </row>
    <row r="100" spans="1:19" x14ac:dyDescent="0.25">
      <c r="A100" t="s">
        <v>45</v>
      </c>
      <c r="B100" s="16"/>
      <c r="C100" s="16"/>
      <c r="D100" s="16"/>
      <c r="E100" s="16"/>
      <c r="F100" s="16"/>
      <c r="G100" s="16"/>
      <c r="H100" s="16"/>
      <c r="I100" s="16"/>
      <c r="J100" s="16"/>
      <c r="K100" s="16"/>
      <c r="L100" s="16"/>
      <c r="M100" s="16"/>
      <c r="N100" s="16"/>
      <c r="O100" s="16"/>
      <c r="P100" s="16"/>
      <c r="Q100" s="16"/>
      <c r="R100" s="16"/>
      <c r="S100" s="16"/>
    </row>
    <row r="101" spans="1:19" x14ac:dyDescent="0.25">
      <c r="A101" s="16" t="s">
        <v>63</v>
      </c>
      <c r="B101" s="16"/>
      <c r="C101" s="16"/>
      <c r="D101" s="16"/>
      <c r="E101" s="16"/>
      <c r="F101" s="16"/>
      <c r="G101" s="16"/>
      <c r="H101" s="16"/>
      <c r="I101" s="16"/>
      <c r="J101" s="16"/>
      <c r="K101" s="16"/>
      <c r="L101" s="16"/>
      <c r="M101" s="16"/>
      <c r="N101" s="16"/>
      <c r="O101" s="16"/>
      <c r="P101" s="16"/>
      <c r="Q101" s="16"/>
      <c r="R101" s="16"/>
      <c r="S101" s="16"/>
    </row>
  </sheetData>
  <mergeCells count="55">
    <mergeCell ref="B64:C64"/>
    <mergeCell ref="D64:E64"/>
    <mergeCell ref="F64:G64"/>
    <mergeCell ref="H64:I64"/>
    <mergeCell ref="J64:K64"/>
    <mergeCell ref="B63:C63"/>
    <mergeCell ref="D63:E63"/>
    <mergeCell ref="F63:G63"/>
    <mergeCell ref="H63:I63"/>
    <mergeCell ref="J63:K63"/>
    <mergeCell ref="L34:M34"/>
    <mergeCell ref="N34:O34"/>
    <mergeCell ref="P34:Q34"/>
    <mergeCell ref="R34:S34"/>
    <mergeCell ref="L64:M64"/>
    <mergeCell ref="N64:O64"/>
    <mergeCell ref="L63:M63"/>
    <mergeCell ref="P64:Q64"/>
    <mergeCell ref="R64:S64"/>
    <mergeCell ref="N63:O63"/>
    <mergeCell ref="P63:Q63"/>
    <mergeCell ref="R63:S63"/>
    <mergeCell ref="B34:C34"/>
    <mergeCell ref="D34:E34"/>
    <mergeCell ref="F34:G34"/>
    <mergeCell ref="H34:I34"/>
    <mergeCell ref="J34:K34"/>
    <mergeCell ref="L2:M2"/>
    <mergeCell ref="P3:Q3"/>
    <mergeCell ref="R3:S3"/>
    <mergeCell ref="B33:C33"/>
    <mergeCell ref="D33:E33"/>
    <mergeCell ref="F33:G33"/>
    <mergeCell ref="H33:I33"/>
    <mergeCell ref="J33:K33"/>
    <mergeCell ref="L33:M33"/>
    <mergeCell ref="N33:O33"/>
    <mergeCell ref="P33:Q33"/>
    <mergeCell ref="R33:S33"/>
    <mergeCell ref="A1:I1"/>
    <mergeCell ref="N2:O2"/>
    <mergeCell ref="P2:Q2"/>
    <mergeCell ref="R2:S2"/>
    <mergeCell ref="B3:C3"/>
    <mergeCell ref="D3:E3"/>
    <mergeCell ref="F3:G3"/>
    <mergeCell ref="H3:I3"/>
    <mergeCell ref="J3:K3"/>
    <mergeCell ref="L3:M3"/>
    <mergeCell ref="N3:O3"/>
    <mergeCell ref="B2:C2"/>
    <mergeCell ref="D2:E2"/>
    <mergeCell ref="F2:G2"/>
    <mergeCell ref="H2:I2"/>
    <mergeCell ref="J2:K2"/>
  </mergeCells>
  <pageMargins left="0.7" right="0.7" top="0.75" bottom="0.75" header="0.3" footer="0.3"/>
  <pageSetup orientation="portrait" r:id="rId1"/>
  <customProperties>
    <customPr name="_pios_id"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706C28-8370-4B20-B327-FDB46408EF48}">
  <dimension ref="A1:S101"/>
  <sheetViews>
    <sheetView zoomScale="85" zoomScaleNormal="85" workbookViewId="0">
      <selection activeCell="B8" sqref="B8"/>
    </sheetView>
  </sheetViews>
  <sheetFormatPr defaultRowHeight="15" x14ac:dyDescent="0.25"/>
  <cols>
    <col min="1" max="1" width="69.85546875" bestFit="1" customWidth="1"/>
    <col min="2" max="2" width="10.5703125" bestFit="1" customWidth="1"/>
    <col min="3" max="3" width="11.5703125" bestFit="1" customWidth="1"/>
    <col min="4" max="9" width="11.85546875" bestFit="1" customWidth="1"/>
    <col min="10" max="11" width="12.5703125" bestFit="1" customWidth="1"/>
    <col min="12" max="12" width="11.7109375" bestFit="1" customWidth="1"/>
    <col min="13" max="13" width="11.85546875" bestFit="1" customWidth="1"/>
    <col min="14" max="14" width="11.5703125" bestFit="1" customWidth="1"/>
    <col min="15" max="15" width="11.85546875" bestFit="1" customWidth="1"/>
    <col min="16" max="16" width="11.5703125" bestFit="1" customWidth="1"/>
    <col min="17" max="17" width="11.7109375" bestFit="1" customWidth="1"/>
    <col min="18" max="19" width="11.5703125" bestFit="1" customWidth="1"/>
  </cols>
  <sheetData>
    <row r="1" spans="1:19" ht="18" thickBot="1" x14ac:dyDescent="0.3">
      <c r="A1" s="238" t="s">
        <v>156</v>
      </c>
      <c r="B1" s="239"/>
      <c r="C1" s="239"/>
      <c r="D1" s="239"/>
      <c r="E1" s="239"/>
      <c r="F1" s="239"/>
      <c r="G1" s="239"/>
      <c r="H1" s="239"/>
      <c r="I1" s="239"/>
      <c r="J1" s="3"/>
      <c r="K1" s="3"/>
      <c r="L1" s="3"/>
      <c r="M1" s="3"/>
      <c r="N1" s="3"/>
      <c r="O1" s="3"/>
      <c r="P1" s="3"/>
      <c r="Q1" s="3"/>
      <c r="R1" s="3"/>
      <c r="S1" s="3"/>
    </row>
    <row r="2" spans="1:19" x14ac:dyDescent="0.25">
      <c r="A2" s="4" t="s">
        <v>9</v>
      </c>
      <c r="B2" s="226" t="s">
        <v>10</v>
      </c>
      <c r="C2" s="227"/>
      <c r="D2" s="226" t="s">
        <v>11</v>
      </c>
      <c r="E2" s="227"/>
      <c r="F2" s="226" t="s">
        <v>12</v>
      </c>
      <c r="G2" s="227"/>
      <c r="H2" s="226" t="s">
        <v>13</v>
      </c>
      <c r="I2" s="227"/>
      <c r="J2" s="226" t="s">
        <v>14</v>
      </c>
      <c r="K2" s="227"/>
      <c r="L2" s="226" t="s">
        <v>15</v>
      </c>
      <c r="M2" s="227"/>
      <c r="N2" s="226" t="s">
        <v>16</v>
      </c>
      <c r="O2" s="227"/>
      <c r="P2" s="226" t="s">
        <v>17</v>
      </c>
      <c r="Q2" s="227"/>
      <c r="R2" s="226" t="s">
        <v>18</v>
      </c>
      <c r="S2" s="228"/>
    </row>
    <row r="3" spans="1:19" x14ac:dyDescent="0.25">
      <c r="A3" s="5"/>
      <c r="B3" s="229" t="s">
        <v>19</v>
      </c>
      <c r="C3" s="230"/>
      <c r="D3" s="229" t="s">
        <v>19</v>
      </c>
      <c r="E3" s="230"/>
      <c r="F3" s="229" t="s">
        <v>19</v>
      </c>
      <c r="G3" s="230"/>
      <c r="H3" s="229" t="s">
        <v>19</v>
      </c>
      <c r="I3" s="230"/>
      <c r="J3" s="229" t="s">
        <v>19</v>
      </c>
      <c r="K3" s="230"/>
      <c r="L3" s="229" t="s">
        <v>19</v>
      </c>
      <c r="M3" s="230"/>
      <c r="N3" s="229" t="s">
        <v>19</v>
      </c>
      <c r="O3" s="230"/>
      <c r="P3" s="229" t="s">
        <v>19</v>
      </c>
      <c r="Q3" s="230"/>
      <c r="R3" s="229" t="s">
        <v>19</v>
      </c>
      <c r="S3" s="231"/>
    </row>
    <row r="4" spans="1:19" ht="45" x14ac:dyDescent="0.25">
      <c r="A4" s="6" t="s">
        <v>20</v>
      </c>
      <c r="B4" s="7" t="s">
        <v>21</v>
      </c>
      <c r="C4" s="8" t="s">
        <v>22</v>
      </c>
      <c r="D4" s="7" t="s">
        <v>21</v>
      </c>
      <c r="E4" s="8" t="s">
        <v>22</v>
      </c>
      <c r="F4" s="7" t="s">
        <v>21</v>
      </c>
      <c r="G4" s="8" t="s">
        <v>22</v>
      </c>
      <c r="H4" s="7" t="s">
        <v>21</v>
      </c>
      <c r="I4" s="8" t="s">
        <v>22</v>
      </c>
      <c r="J4" s="7" t="s">
        <v>21</v>
      </c>
      <c r="K4" s="8" t="s">
        <v>22</v>
      </c>
      <c r="L4" s="7" t="s">
        <v>21</v>
      </c>
      <c r="M4" s="8" t="s">
        <v>22</v>
      </c>
      <c r="N4" s="7" t="s">
        <v>21</v>
      </c>
      <c r="O4" s="8" t="s">
        <v>22</v>
      </c>
      <c r="P4" s="7" t="s">
        <v>21</v>
      </c>
      <c r="Q4" s="8" t="s">
        <v>22</v>
      </c>
      <c r="R4" s="7" t="s">
        <v>21</v>
      </c>
      <c r="S4" s="8" t="s">
        <v>22</v>
      </c>
    </row>
    <row r="5" spans="1:19" x14ac:dyDescent="0.25">
      <c r="A5" s="9" t="s">
        <v>23</v>
      </c>
      <c r="B5" s="10"/>
      <c r="C5" s="10"/>
      <c r="D5" s="10"/>
      <c r="E5" s="10"/>
      <c r="F5" s="10"/>
      <c r="G5" s="10"/>
      <c r="H5" s="10"/>
      <c r="I5" s="10"/>
      <c r="J5" s="10"/>
      <c r="K5" s="10"/>
      <c r="L5" s="10"/>
      <c r="M5" s="10"/>
      <c r="N5" s="10"/>
      <c r="O5" s="10"/>
      <c r="P5" s="10"/>
      <c r="Q5" s="10"/>
      <c r="R5" s="10"/>
      <c r="S5" s="10"/>
    </row>
    <row r="6" spans="1:19" x14ac:dyDescent="0.25">
      <c r="A6" s="11" t="s">
        <v>0</v>
      </c>
      <c r="B6" s="48">
        <v>482</v>
      </c>
      <c r="C6" s="49">
        <v>291</v>
      </c>
      <c r="D6" s="50">
        <v>510</v>
      </c>
      <c r="E6" s="47">
        <v>303</v>
      </c>
      <c r="F6" s="50">
        <v>519</v>
      </c>
      <c r="G6" s="47">
        <v>323</v>
      </c>
      <c r="H6" s="50">
        <v>597</v>
      </c>
      <c r="I6" s="47">
        <v>381</v>
      </c>
      <c r="J6" s="50">
        <v>630</v>
      </c>
      <c r="K6" s="47">
        <v>424</v>
      </c>
      <c r="L6" s="50">
        <v>683</v>
      </c>
      <c r="M6" s="47">
        <v>527</v>
      </c>
      <c r="N6" s="50">
        <v>622</v>
      </c>
      <c r="O6" s="47">
        <v>442</v>
      </c>
      <c r="P6" s="50">
        <v>916</v>
      </c>
      <c r="Q6" s="47">
        <v>549</v>
      </c>
      <c r="R6" s="50">
        <v>494</v>
      </c>
      <c r="S6" s="47">
        <v>447</v>
      </c>
    </row>
    <row r="7" spans="1:19" x14ac:dyDescent="0.25">
      <c r="A7" s="11" t="s">
        <v>1</v>
      </c>
      <c r="B7" s="48">
        <v>432</v>
      </c>
      <c r="C7" s="49">
        <v>296</v>
      </c>
      <c r="D7" s="50">
        <v>450</v>
      </c>
      <c r="E7" s="47">
        <v>302</v>
      </c>
      <c r="F7" s="50">
        <v>483</v>
      </c>
      <c r="G7" s="47">
        <v>328</v>
      </c>
      <c r="H7" s="50">
        <v>545</v>
      </c>
      <c r="I7" s="47">
        <v>363</v>
      </c>
      <c r="J7" s="50">
        <v>623</v>
      </c>
      <c r="K7" s="47">
        <v>441</v>
      </c>
      <c r="L7" s="50">
        <v>653</v>
      </c>
      <c r="M7" s="47">
        <v>511</v>
      </c>
      <c r="N7" s="50">
        <v>623</v>
      </c>
      <c r="O7" s="47">
        <v>459</v>
      </c>
      <c r="P7" s="50">
        <v>811</v>
      </c>
      <c r="Q7" s="47">
        <v>560</v>
      </c>
      <c r="R7" s="50">
        <v>595</v>
      </c>
      <c r="S7" s="47">
        <v>454</v>
      </c>
    </row>
    <row r="8" spans="1:19" x14ac:dyDescent="0.25">
      <c r="A8" s="11" t="s">
        <v>5</v>
      </c>
      <c r="B8" s="132"/>
      <c r="C8" s="133"/>
      <c r="D8" s="134"/>
      <c r="E8" s="47">
        <v>4434</v>
      </c>
      <c r="F8" s="132"/>
      <c r="G8" s="47">
        <v>5855</v>
      </c>
      <c r="H8" s="132"/>
      <c r="I8" s="47">
        <v>5884</v>
      </c>
      <c r="J8" s="132"/>
      <c r="K8" s="47">
        <v>20678</v>
      </c>
      <c r="L8" s="134"/>
      <c r="M8" s="133"/>
      <c r="N8" s="132"/>
      <c r="O8" s="47">
        <v>10713</v>
      </c>
      <c r="P8" s="134"/>
      <c r="Q8" s="47">
        <v>22096</v>
      </c>
      <c r="R8" s="134"/>
      <c r="S8" s="47">
        <v>6058</v>
      </c>
    </row>
    <row r="9" spans="1:19" x14ac:dyDescent="0.25">
      <c r="A9" s="11" t="s">
        <v>6</v>
      </c>
      <c r="B9" s="132"/>
      <c r="C9" s="133"/>
      <c r="D9" s="50">
        <v>550</v>
      </c>
      <c r="E9" s="47">
        <v>382</v>
      </c>
      <c r="F9" s="50">
        <v>560</v>
      </c>
      <c r="G9" s="47">
        <v>399</v>
      </c>
      <c r="H9" s="50">
        <v>639</v>
      </c>
      <c r="I9" s="47">
        <v>485</v>
      </c>
      <c r="J9" s="50">
        <v>698</v>
      </c>
      <c r="K9" s="47">
        <v>533</v>
      </c>
      <c r="L9" s="50">
        <v>787</v>
      </c>
      <c r="M9" s="135"/>
      <c r="N9" s="50">
        <v>695</v>
      </c>
      <c r="O9" s="47">
        <v>558</v>
      </c>
      <c r="P9" s="50">
        <v>966</v>
      </c>
      <c r="Q9" s="133"/>
      <c r="R9" s="50">
        <v>733</v>
      </c>
      <c r="S9" s="133"/>
    </row>
    <row r="10" spans="1:19" x14ac:dyDescent="0.25">
      <c r="A10" s="12" t="s">
        <v>24</v>
      </c>
      <c r="B10" s="44">
        <v>1461</v>
      </c>
      <c r="C10" s="43">
        <v>2090</v>
      </c>
      <c r="D10" s="44">
        <v>5368</v>
      </c>
      <c r="E10" s="43">
        <v>5421</v>
      </c>
      <c r="F10" s="44">
        <v>8070</v>
      </c>
      <c r="G10" s="43">
        <v>6905</v>
      </c>
      <c r="H10" s="44">
        <v>4020</v>
      </c>
      <c r="I10" s="43">
        <v>7113</v>
      </c>
      <c r="J10" s="44">
        <v>58284</v>
      </c>
      <c r="K10" s="43">
        <v>22076</v>
      </c>
      <c r="L10" s="44">
        <v>24448</v>
      </c>
      <c r="M10" s="43">
        <v>10224</v>
      </c>
      <c r="N10" s="44">
        <v>3887</v>
      </c>
      <c r="O10" s="43">
        <v>12172</v>
      </c>
      <c r="P10" s="44">
        <v>22608</v>
      </c>
      <c r="Q10" s="43">
        <v>23938</v>
      </c>
      <c r="R10" s="44">
        <v>2114</v>
      </c>
      <c r="S10" s="43">
        <v>7532</v>
      </c>
    </row>
    <row r="11" spans="1:19" x14ac:dyDescent="0.25">
      <c r="A11" s="9" t="s">
        <v>25</v>
      </c>
      <c r="B11" s="32"/>
      <c r="C11" s="32"/>
      <c r="D11" s="32"/>
      <c r="E11" s="32"/>
      <c r="F11" s="32"/>
      <c r="G11" s="32"/>
      <c r="H11" s="32"/>
      <c r="I11" s="32"/>
      <c r="J11" s="32"/>
      <c r="K11" s="32"/>
      <c r="L11" s="32"/>
      <c r="M11" s="32"/>
      <c r="N11" s="32"/>
      <c r="O11" s="32"/>
      <c r="P11" s="32"/>
      <c r="Q11" s="32"/>
      <c r="R11" s="32"/>
      <c r="S11" s="32"/>
    </row>
    <row r="12" spans="1:19" x14ac:dyDescent="0.25">
      <c r="A12" s="11" t="s">
        <v>2</v>
      </c>
      <c r="B12" s="30">
        <v>543</v>
      </c>
      <c r="C12" s="29">
        <v>321</v>
      </c>
      <c r="D12" s="30">
        <v>605</v>
      </c>
      <c r="E12" s="29">
        <v>328</v>
      </c>
      <c r="F12" s="30">
        <v>579</v>
      </c>
      <c r="G12" s="29">
        <v>338</v>
      </c>
      <c r="H12" s="30">
        <v>688</v>
      </c>
      <c r="I12" s="29">
        <v>416</v>
      </c>
      <c r="J12" s="30">
        <v>673</v>
      </c>
      <c r="K12" s="29">
        <v>463</v>
      </c>
      <c r="L12" s="30">
        <v>698</v>
      </c>
      <c r="M12" s="29">
        <v>574</v>
      </c>
      <c r="N12" s="30">
        <v>648</v>
      </c>
      <c r="O12" s="29">
        <v>481</v>
      </c>
      <c r="P12" s="30">
        <v>1017</v>
      </c>
      <c r="Q12" s="29">
        <v>554</v>
      </c>
      <c r="R12" s="30">
        <v>500</v>
      </c>
      <c r="S12" s="29">
        <v>506</v>
      </c>
    </row>
    <row r="13" spans="1:19" x14ac:dyDescent="0.25">
      <c r="A13" s="11" t="s">
        <v>3</v>
      </c>
      <c r="B13" s="42">
        <v>456</v>
      </c>
      <c r="C13" s="31">
        <v>305</v>
      </c>
      <c r="D13" s="30">
        <v>440</v>
      </c>
      <c r="E13" s="29">
        <v>299</v>
      </c>
      <c r="F13" s="30">
        <v>476</v>
      </c>
      <c r="G13" s="29">
        <v>328</v>
      </c>
      <c r="H13" s="30">
        <v>538</v>
      </c>
      <c r="I13" s="29">
        <v>361</v>
      </c>
      <c r="J13" s="30">
        <v>631</v>
      </c>
      <c r="K13" s="29">
        <v>462</v>
      </c>
      <c r="L13" s="30">
        <v>636</v>
      </c>
      <c r="M13" s="29">
        <v>536</v>
      </c>
      <c r="N13" s="30">
        <v>633</v>
      </c>
      <c r="O13" s="29">
        <v>490</v>
      </c>
      <c r="P13" s="30">
        <v>752</v>
      </c>
      <c r="Q13" s="31">
        <v>582</v>
      </c>
      <c r="R13" s="30">
        <v>527</v>
      </c>
      <c r="S13" s="29">
        <v>483</v>
      </c>
    </row>
    <row r="14" spans="1:19" x14ac:dyDescent="0.25">
      <c r="A14" s="11" t="s">
        <v>4</v>
      </c>
      <c r="B14" s="141"/>
      <c r="C14" s="142"/>
      <c r="D14" s="42">
        <v>552</v>
      </c>
      <c r="E14" s="31">
        <v>374</v>
      </c>
      <c r="F14" s="30">
        <v>548</v>
      </c>
      <c r="G14" s="29">
        <v>387</v>
      </c>
      <c r="H14" s="30">
        <v>629</v>
      </c>
      <c r="I14" s="31">
        <v>473</v>
      </c>
      <c r="J14" s="30">
        <v>667</v>
      </c>
      <c r="K14" s="31">
        <v>535</v>
      </c>
      <c r="L14" s="42">
        <v>675</v>
      </c>
      <c r="M14" s="142"/>
      <c r="N14" s="30">
        <v>693</v>
      </c>
      <c r="O14" s="142"/>
      <c r="P14" s="141"/>
      <c r="Q14" s="142"/>
      <c r="R14" s="141"/>
      <c r="S14" s="142"/>
    </row>
    <row r="15" spans="1:19" x14ac:dyDescent="0.25">
      <c r="A15" s="12" t="s">
        <v>24</v>
      </c>
      <c r="B15" s="34">
        <v>1490</v>
      </c>
      <c r="C15" s="33">
        <v>1130</v>
      </c>
      <c r="D15" s="34">
        <v>1597</v>
      </c>
      <c r="E15" s="33">
        <v>1001</v>
      </c>
      <c r="F15" s="34">
        <v>1603</v>
      </c>
      <c r="G15" s="33">
        <v>1053</v>
      </c>
      <c r="H15" s="34">
        <v>1855</v>
      </c>
      <c r="I15" s="33">
        <v>1250</v>
      </c>
      <c r="J15" s="34">
        <v>1971</v>
      </c>
      <c r="K15" s="33">
        <v>1460</v>
      </c>
      <c r="L15" s="34">
        <v>2009</v>
      </c>
      <c r="M15" s="33">
        <v>1808</v>
      </c>
      <c r="N15" s="34">
        <v>1974</v>
      </c>
      <c r="O15" s="33">
        <v>1578</v>
      </c>
      <c r="P15" s="34">
        <v>2608</v>
      </c>
      <c r="Q15" s="33">
        <v>1870</v>
      </c>
      <c r="R15" s="34">
        <v>1692</v>
      </c>
      <c r="S15" s="33">
        <v>1606</v>
      </c>
    </row>
    <row r="16" spans="1:19" x14ac:dyDescent="0.25">
      <c r="A16" s="9" t="s">
        <v>26</v>
      </c>
      <c r="B16" s="32"/>
      <c r="C16" s="32"/>
      <c r="D16" s="32"/>
      <c r="E16" s="32"/>
      <c r="F16" s="32"/>
      <c r="G16" s="32"/>
      <c r="H16" s="32"/>
      <c r="I16" s="32"/>
      <c r="J16" s="32"/>
      <c r="K16" s="32"/>
      <c r="L16" s="32"/>
      <c r="M16" s="32"/>
      <c r="N16" s="32"/>
      <c r="O16" s="32"/>
      <c r="P16" s="32"/>
      <c r="Q16" s="32"/>
      <c r="R16" s="32"/>
      <c r="S16" s="32"/>
    </row>
    <row r="17" spans="1:19" x14ac:dyDescent="0.25">
      <c r="A17" s="13" t="s">
        <v>0</v>
      </c>
      <c r="B17" s="37">
        <v>537</v>
      </c>
      <c r="C17" s="35">
        <v>362</v>
      </c>
      <c r="D17" s="37">
        <v>526</v>
      </c>
      <c r="E17" s="35">
        <v>336</v>
      </c>
      <c r="F17" s="37">
        <v>523</v>
      </c>
      <c r="G17" s="35">
        <v>356</v>
      </c>
      <c r="H17" s="37">
        <v>633</v>
      </c>
      <c r="I17" s="35">
        <v>395</v>
      </c>
      <c r="J17" s="37">
        <v>733</v>
      </c>
      <c r="K17" s="35">
        <v>401</v>
      </c>
      <c r="L17" s="37">
        <v>779</v>
      </c>
      <c r="M17" s="35">
        <v>630</v>
      </c>
      <c r="N17" s="37">
        <v>673</v>
      </c>
      <c r="O17" s="35">
        <v>511</v>
      </c>
      <c r="P17" s="37">
        <v>825</v>
      </c>
      <c r="Q17" s="35">
        <v>510</v>
      </c>
      <c r="R17" s="37">
        <v>518</v>
      </c>
      <c r="S17" s="35">
        <v>520</v>
      </c>
    </row>
    <row r="18" spans="1:19" x14ac:dyDescent="0.25">
      <c r="A18" s="13" t="s">
        <v>1</v>
      </c>
      <c r="B18" s="136"/>
      <c r="C18" s="137"/>
      <c r="D18" s="37">
        <v>396</v>
      </c>
      <c r="E18" s="35">
        <v>364</v>
      </c>
      <c r="F18" s="37">
        <v>397</v>
      </c>
      <c r="G18" s="35">
        <v>379</v>
      </c>
      <c r="H18" s="37">
        <v>490</v>
      </c>
      <c r="I18" s="35">
        <v>386</v>
      </c>
      <c r="J18" s="37">
        <v>543</v>
      </c>
      <c r="K18" s="35">
        <v>423</v>
      </c>
      <c r="L18" s="37">
        <v>724</v>
      </c>
      <c r="M18" s="35">
        <v>579</v>
      </c>
      <c r="N18" s="37">
        <v>656</v>
      </c>
      <c r="O18" s="35">
        <v>526</v>
      </c>
      <c r="P18" s="37">
        <v>846</v>
      </c>
      <c r="Q18" s="35">
        <v>553</v>
      </c>
      <c r="R18" s="37">
        <v>647</v>
      </c>
      <c r="S18" s="35">
        <v>545</v>
      </c>
    </row>
    <row r="19" spans="1:19" x14ac:dyDescent="0.25">
      <c r="A19" s="13" t="s">
        <v>5</v>
      </c>
      <c r="B19" s="136"/>
      <c r="C19" s="137"/>
      <c r="D19" s="136"/>
      <c r="E19" s="35">
        <v>9368</v>
      </c>
      <c r="F19" s="136"/>
      <c r="G19" s="35">
        <v>9713</v>
      </c>
      <c r="H19" s="136"/>
      <c r="I19" s="35">
        <v>12349</v>
      </c>
      <c r="J19" s="136"/>
      <c r="K19" s="137"/>
      <c r="L19" s="136"/>
      <c r="M19" s="137"/>
      <c r="N19" s="136"/>
      <c r="O19" s="137"/>
      <c r="P19" s="136"/>
      <c r="Q19" s="137"/>
      <c r="R19" s="136"/>
      <c r="S19" s="137"/>
    </row>
    <row r="20" spans="1:19" x14ac:dyDescent="0.25">
      <c r="A20" s="13" t="s">
        <v>6</v>
      </c>
      <c r="B20" s="136"/>
      <c r="C20" s="137"/>
      <c r="D20" s="136"/>
      <c r="E20" s="137"/>
      <c r="F20" s="136"/>
      <c r="G20" s="35">
        <v>460</v>
      </c>
      <c r="H20" s="136"/>
      <c r="I20" s="137"/>
      <c r="J20" s="37">
        <v>754</v>
      </c>
      <c r="K20" s="35">
        <v>532</v>
      </c>
      <c r="L20" s="136"/>
      <c r="M20" s="137"/>
      <c r="N20" s="136"/>
      <c r="O20" s="137"/>
      <c r="P20" s="136"/>
      <c r="Q20" s="137"/>
      <c r="R20" s="136"/>
      <c r="S20" s="137"/>
    </row>
    <row r="21" spans="1:19" x14ac:dyDescent="0.25">
      <c r="A21" s="13" t="s">
        <v>2</v>
      </c>
      <c r="B21" s="37">
        <v>650</v>
      </c>
      <c r="C21" s="35">
        <v>402</v>
      </c>
      <c r="D21" s="37">
        <v>660</v>
      </c>
      <c r="E21" s="35">
        <v>361</v>
      </c>
      <c r="F21" s="37">
        <v>615</v>
      </c>
      <c r="G21" s="35">
        <v>380</v>
      </c>
      <c r="H21" s="37">
        <v>796</v>
      </c>
      <c r="I21" s="35">
        <v>426</v>
      </c>
      <c r="J21" s="37">
        <v>850</v>
      </c>
      <c r="K21" s="35">
        <v>441</v>
      </c>
      <c r="L21" s="37">
        <v>789</v>
      </c>
      <c r="M21" s="35">
        <v>694</v>
      </c>
      <c r="N21" s="37">
        <v>696</v>
      </c>
      <c r="O21" s="35">
        <v>528</v>
      </c>
      <c r="P21" s="37">
        <v>876</v>
      </c>
      <c r="Q21" s="35">
        <v>487</v>
      </c>
      <c r="R21" s="37">
        <v>527</v>
      </c>
      <c r="S21" s="35">
        <v>612</v>
      </c>
    </row>
    <row r="22" spans="1:19" x14ac:dyDescent="0.25">
      <c r="A22" s="13" t="s">
        <v>3</v>
      </c>
      <c r="B22" s="136"/>
      <c r="C22" s="35">
        <v>381</v>
      </c>
      <c r="D22" s="37">
        <v>376</v>
      </c>
      <c r="E22" s="35">
        <v>363</v>
      </c>
      <c r="F22" s="37">
        <v>406</v>
      </c>
      <c r="G22" s="35">
        <v>387</v>
      </c>
      <c r="H22" s="37">
        <v>465</v>
      </c>
      <c r="I22" s="35">
        <v>400</v>
      </c>
      <c r="J22" s="37">
        <v>650</v>
      </c>
      <c r="K22" s="35">
        <v>446</v>
      </c>
      <c r="L22" s="37">
        <v>719</v>
      </c>
      <c r="M22" s="35">
        <v>592</v>
      </c>
      <c r="N22" s="37">
        <v>707</v>
      </c>
      <c r="O22" s="35">
        <v>549</v>
      </c>
      <c r="P22" s="37">
        <v>838</v>
      </c>
      <c r="Q22" s="35">
        <v>571</v>
      </c>
      <c r="R22" s="37">
        <v>598</v>
      </c>
      <c r="S22" s="35">
        <v>652</v>
      </c>
    </row>
    <row r="23" spans="1:19" x14ac:dyDescent="0.25">
      <c r="A23" s="13" t="s">
        <v>4</v>
      </c>
      <c r="B23" s="136"/>
      <c r="C23" s="137"/>
      <c r="D23" s="136"/>
      <c r="E23" s="35">
        <v>446</v>
      </c>
      <c r="F23" s="136"/>
      <c r="G23" s="35">
        <v>453</v>
      </c>
      <c r="H23" s="136"/>
      <c r="I23" s="35">
        <v>529</v>
      </c>
      <c r="J23" s="136"/>
      <c r="K23" s="137"/>
      <c r="L23" s="136"/>
      <c r="M23" s="137"/>
      <c r="N23" s="136"/>
      <c r="O23" s="137"/>
      <c r="P23" s="136"/>
      <c r="Q23" s="137"/>
      <c r="R23" s="136"/>
      <c r="S23" s="137"/>
    </row>
    <row r="24" spans="1:19" x14ac:dyDescent="0.25">
      <c r="A24" s="12" t="s">
        <v>24</v>
      </c>
      <c r="B24" s="34">
        <v>3864</v>
      </c>
      <c r="C24" s="33">
        <v>5250</v>
      </c>
      <c r="D24" s="34">
        <v>12973</v>
      </c>
      <c r="E24" s="33">
        <v>11692</v>
      </c>
      <c r="F24" s="34">
        <v>4154</v>
      </c>
      <c r="G24" s="33">
        <v>12128</v>
      </c>
      <c r="H24" s="34">
        <v>4382</v>
      </c>
      <c r="I24" s="33">
        <v>14991</v>
      </c>
      <c r="J24" s="34">
        <v>4224</v>
      </c>
      <c r="K24" s="33">
        <v>37938</v>
      </c>
      <c r="L24" s="34">
        <v>4498</v>
      </c>
      <c r="M24" s="33">
        <v>13377</v>
      </c>
      <c r="N24" s="34">
        <v>4471</v>
      </c>
      <c r="O24" s="33">
        <v>12698</v>
      </c>
      <c r="P24" s="34">
        <v>37252</v>
      </c>
      <c r="Q24" s="33">
        <v>26457</v>
      </c>
      <c r="R24" s="34">
        <v>3988</v>
      </c>
      <c r="S24" s="33">
        <v>8466</v>
      </c>
    </row>
    <row r="25" spans="1:19" x14ac:dyDescent="0.25">
      <c r="A25" s="9" t="s">
        <v>27</v>
      </c>
      <c r="B25" s="32"/>
      <c r="C25" s="32"/>
      <c r="D25" s="32"/>
      <c r="E25" s="32"/>
      <c r="F25" s="32"/>
      <c r="G25" s="32"/>
      <c r="H25" s="32"/>
      <c r="I25" s="32"/>
      <c r="J25" s="32"/>
      <c r="K25" s="32"/>
      <c r="L25" s="32"/>
      <c r="M25" s="32"/>
      <c r="N25" s="32"/>
      <c r="O25" s="32"/>
      <c r="P25" s="32"/>
      <c r="Q25" s="32"/>
      <c r="R25" s="32"/>
      <c r="S25" s="32"/>
    </row>
    <row r="26" spans="1:19" x14ac:dyDescent="0.25">
      <c r="A26" s="27" t="s">
        <v>28</v>
      </c>
      <c r="B26" s="42">
        <v>588</v>
      </c>
      <c r="C26" s="138"/>
      <c r="D26" s="41">
        <v>615</v>
      </c>
      <c r="E26" s="40">
        <v>679</v>
      </c>
      <c r="F26" s="41">
        <v>613</v>
      </c>
      <c r="G26" s="38">
        <v>863</v>
      </c>
      <c r="H26" s="41">
        <v>668</v>
      </c>
      <c r="I26" s="40">
        <v>931</v>
      </c>
      <c r="J26" s="41">
        <v>645</v>
      </c>
      <c r="K26" s="38">
        <v>1191</v>
      </c>
      <c r="L26" s="41">
        <v>665</v>
      </c>
      <c r="M26" s="38">
        <v>709</v>
      </c>
      <c r="N26" s="41">
        <v>649</v>
      </c>
      <c r="O26" s="38">
        <v>901</v>
      </c>
      <c r="P26" s="41">
        <v>884</v>
      </c>
      <c r="Q26" s="38">
        <v>941</v>
      </c>
      <c r="R26" s="41">
        <v>701</v>
      </c>
      <c r="S26" s="38">
        <v>866</v>
      </c>
    </row>
    <row r="27" spans="1:19" x14ac:dyDescent="0.25">
      <c r="A27" s="27" t="s">
        <v>29</v>
      </c>
      <c r="B27" s="41">
        <v>557</v>
      </c>
      <c r="C27" s="138"/>
      <c r="D27" s="41">
        <v>645</v>
      </c>
      <c r="E27" s="40">
        <v>605</v>
      </c>
      <c r="F27" s="41">
        <v>642</v>
      </c>
      <c r="G27" s="40">
        <v>587</v>
      </c>
      <c r="H27" s="41">
        <v>685</v>
      </c>
      <c r="I27" s="40">
        <v>684</v>
      </c>
      <c r="J27" s="41">
        <v>680</v>
      </c>
      <c r="K27" s="40">
        <v>630</v>
      </c>
      <c r="L27" s="41">
        <v>700</v>
      </c>
      <c r="M27" s="139"/>
      <c r="N27" s="41">
        <v>660</v>
      </c>
      <c r="O27" s="40">
        <v>1362</v>
      </c>
      <c r="P27" s="41">
        <v>950</v>
      </c>
      <c r="Q27" s="40">
        <v>779</v>
      </c>
      <c r="R27" s="41">
        <v>647</v>
      </c>
      <c r="S27" s="139"/>
    </row>
    <row r="28" spans="1:19" x14ac:dyDescent="0.25">
      <c r="A28" s="14" t="s">
        <v>30</v>
      </c>
      <c r="B28" s="140"/>
      <c r="C28" s="139"/>
      <c r="D28" s="41">
        <v>457</v>
      </c>
      <c r="E28" s="38">
        <v>518</v>
      </c>
      <c r="F28" s="41">
        <v>477</v>
      </c>
      <c r="G28" s="40">
        <v>437</v>
      </c>
      <c r="H28" s="41">
        <v>529</v>
      </c>
      <c r="I28" s="40">
        <v>564</v>
      </c>
      <c r="J28" s="41">
        <v>595</v>
      </c>
      <c r="K28" s="40">
        <v>809</v>
      </c>
      <c r="L28" s="41">
        <v>605</v>
      </c>
      <c r="M28" s="40">
        <v>672</v>
      </c>
      <c r="N28" s="41">
        <v>602</v>
      </c>
      <c r="O28" s="40">
        <v>1139</v>
      </c>
      <c r="P28" s="41">
        <v>754</v>
      </c>
      <c r="Q28" s="40">
        <v>1763</v>
      </c>
      <c r="R28" s="41">
        <v>601</v>
      </c>
      <c r="S28" s="38">
        <v>652</v>
      </c>
    </row>
    <row r="29" spans="1:19" x14ac:dyDescent="0.25">
      <c r="A29" s="9" t="s">
        <v>31</v>
      </c>
      <c r="B29" s="32"/>
      <c r="C29" s="32"/>
      <c r="D29" s="32"/>
      <c r="E29" s="32"/>
      <c r="F29" s="32"/>
      <c r="G29" s="32"/>
      <c r="H29" s="32"/>
      <c r="I29" s="32"/>
      <c r="J29" s="32"/>
      <c r="K29" s="32"/>
      <c r="L29" s="32"/>
      <c r="M29" s="32"/>
      <c r="N29" s="32"/>
      <c r="O29" s="32"/>
      <c r="P29" s="32"/>
      <c r="Q29" s="32"/>
      <c r="R29" s="32"/>
      <c r="S29" s="32"/>
    </row>
    <row r="30" spans="1:19" ht="15.75" thickBot="1" x14ac:dyDescent="0.3">
      <c r="A30" s="15" t="s">
        <v>32</v>
      </c>
      <c r="B30" s="109"/>
      <c r="C30" s="110"/>
      <c r="D30" s="109"/>
      <c r="E30" s="28">
        <v>4366</v>
      </c>
      <c r="F30" s="111"/>
      <c r="G30" s="28">
        <v>5879</v>
      </c>
      <c r="H30" s="111"/>
      <c r="I30" s="28">
        <v>5951</v>
      </c>
      <c r="J30" s="111"/>
      <c r="K30" s="28">
        <v>20958</v>
      </c>
      <c r="L30" s="109"/>
      <c r="M30" s="110"/>
      <c r="N30" s="111"/>
      <c r="O30" s="28">
        <v>10955</v>
      </c>
      <c r="P30" s="109"/>
      <c r="Q30" s="28">
        <v>21670</v>
      </c>
      <c r="R30" s="109"/>
      <c r="S30" s="28">
        <v>6058</v>
      </c>
    </row>
    <row r="31" spans="1:19" x14ac:dyDescent="0.25">
      <c r="A31" s="16"/>
      <c r="B31" s="98"/>
      <c r="C31" s="98"/>
      <c r="D31" s="98"/>
      <c r="E31" s="98"/>
      <c r="F31" s="98"/>
      <c r="G31" s="98"/>
      <c r="H31" s="98"/>
      <c r="I31" s="98"/>
      <c r="J31" s="98"/>
      <c r="K31" s="98"/>
      <c r="L31" s="98"/>
      <c r="M31" s="98"/>
      <c r="N31" s="98"/>
      <c r="O31" s="98"/>
      <c r="P31" s="98"/>
      <c r="Q31" s="98"/>
      <c r="R31" s="98"/>
      <c r="S31" s="98"/>
    </row>
    <row r="32" spans="1:19" ht="18" thickBot="1" x14ac:dyDescent="0.3">
      <c r="A32" s="17" t="s">
        <v>157</v>
      </c>
      <c r="B32" s="99"/>
      <c r="C32" s="99"/>
      <c r="D32" s="99"/>
      <c r="E32" s="99"/>
      <c r="F32" s="99"/>
      <c r="G32" s="99"/>
      <c r="H32" s="99"/>
      <c r="I32" s="99"/>
      <c r="J32" s="99"/>
      <c r="K32" s="99"/>
      <c r="L32" s="99"/>
      <c r="M32" s="99"/>
      <c r="N32" s="99"/>
      <c r="O32" s="99"/>
      <c r="P32" s="99"/>
      <c r="Q32" s="99"/>
      <c r="R32" s="99"/>
      <c r="S32" s="99"/>
    </row>
    <row r="33" spans="1:19" x14ac:dyDescent="0.25">
      <c r="A33" s="4" t="s">
        <v>9</v>
      </c>
      <c r="B33" s="240" t="s">
        <v>10</v>
      </c>
      <c r="C33" s="241"/>
      <c r="D33" s="240" t="s">
        <v>11</v>
      </c>
      <c r="E33" s="241"/>
      <c r="F33" s="240" t="s">
        <v>12</v>
      </c>
      <c r="G33" s="241"/>
      <c r="H33" s="240" t="s">
        <v>13</v>
      </c>
      <c r="I33" s="241"/>
      <c r="J33" s="240" t="s">
        <v>14</v>
      </c>
      <c r="K33" s="241"/>
      <c r="L33" s="240" t="s">
        <v>15</v>
      </c>
      <c r="M33" s="241"/>
      <c r="N33" s="240" t="s">
        <v>16</v>
      </c>
      <c r="O33" s="241"/>
      <c r="P33" s="240" t="s">
        <v>17</v>
      </c>
      <c r="Q33" s="241"/>
      <c r="R33" s="240" t="s">
        <v>18</v>
      </c>
      <c r="S33" s="242"/>
    </row>
    <row r="34" spans="1:19" x14ac:dyDescent="0.25">
      <c r="A34" s="5"/>
      <c r="B34" s="243" t="s">
        <v>19</v>
      </c>
      <c r="C34" s="244"/>
      <c r="D34" s="243" t="s">
        <v>19</v>
      </c>
      <c r="E34" s="244"/>
      <c r="F34" s="243" t="s">
        <v>19</v>
      </c>
      <c r="G34" s="244"/>
      <c r="H34" s="243" t="s">
        <v>19</v>
      </c>
      <c r="I34" s="244"/>
      <c r="J34" s="243" t="s">
        <v>19</v>
      </c>
      <c r="K34" s="244"/>
      <c r="L34" s="243" t="s">
        <v>19</v>
      </c>
      <c r="M34" s="244"/>
      <c r="N34" s="243" t="s">
        <v>19</v>
      </c>
      <c r="O34" s="244"/>
      <c r="P34" s="243" t="s">
        <v>19</v>
      </c>
      <c r="Q34" s="244"/>
      <c r="R34" s="243" t="s">
        <v>19</v>
      </c>
      <c r="S34" s="245"/>
    </row>
    <row r="35" spans="1:19" ht="45" x14ac:dyDescent="0.25">
      <c r="A35" s="6" t="s">
        <v>20</v>
      </c>
      <c r="B35" s="100" t="s">
        <v>21</v>
      </c>
      <c r="C35" s="101" t="s">
        <v>22</v>
      </c>
      <c r="D35" s="100" t="s">
        <v>21</v>
      </c>
      <c r="E35" s="101" t="s">
        <v>22</v>
      </c>
      <c r="F35" s="100" t="s">
        <v>21</v>
      </c>
      <c r="G35" s="101" t="s">
        <v>22</v>
      </c>
      <c r="H35" s="100" t="s">
        <v>21</v>
      </c>
      <c r="I35" s="101" t="s">
        <v>22</v>
      </c>
      <c r="J35" s="100" t="s">
        <v>21</v>
      </c>
      <c r="K35" s="101" t="s">
        <v>22</v>
      </c>
      <c r="L35" s="100" t="s">
        <v>21</v>
      </c>
      <c r="M35" s="101" t="s">
        <v>22</v>
      </c>
      <c r="N35" s="100" t="s">
        <v>21</v>
      </c>
      <c r="O35" s="101" t="s">
        <v>22</v>
      </c>
      <c r="P35" s="100" t="s">
        <v>21</v>
      </c>
      <c r="Q35" s="101" t="s">
        <v>22</v>
      </c>
      <c r="R35" s="100" t="s">
        <v>21</v>
      </c>
      <c r="S35" s="101" t="s">
        <v>22</v>
      </c>
    </row>
    <row r="36" spans="1:19" x14ac:dyDescent="0.25">
      <c r="A36" s="9" t="s">
        <v>23</v>
      </c>
      <c r="B36" s="32"/>
      <c r="C36" s="32"/>
      <c r="D36" s="32"/>
      <c r="E36" s="32"/>
      <c r="F36" s="32"/>
      <c r="G36" s="32"/>
      <c r="H36" s="32"/>
      <c r="I36" s="32"/>
      <c r="J36" s="32"/>
      <c r="K36" s="32"/>
      <c r="L36" s="32"/>
      <c r="M36" s="32"/>
      <c r="N36" s="32"/>
      <c r="O36" s="32"/>
      <c r="P36" s="32"/>
      <c r="Q36" s="32"/>
      <c r="R36" s="32"/>
      <c r="S36" s="32"/>
    </row>
    <row r="37" spans="1:19" x14ac:dyDescent="0.25">
      <c r="A37" s="11" t="s">
        <v>0</v>
      </c>
      <c r="B37" s="132"/>
      <c r="C37" s="133"/>
      <c r="D37" s="50">
        <v>505</v>
      </c>
      <c r="E37" s="47">
        <v>293</v>
      </c>
      <c r="F37" s="50">
        <v>528</v>
      </c>
      <c r="G37" s="47">
        <v>348</v>
      </c>
      <c r="H37" s="50">
        <v>568</v>
      </c>
      <c r="I37" s="47">
        <v>358</v>
      </c>
      <c r="J37" s="50">
        <v>666</v>
      </c>
      <c r="K37" s="47">
        <v>449</v>
      </c>
      <c r="L37" s="50">
        <v>648</v>
      </c>
      <c r="M37" s="49">
        <v>522</v>
      </c>
      <c r="N37" s="50">
        <v>679</v>
      </c>
      <c r="O37" s="49">
        <v>491</v>
      </c>
      <c r="P37" s="48">
        <v>849</v>
      </c>
      <c r="Q37" s="133"/>
      <c r="R37" s="134"/>
      <c r="S37" s="133"/>
    </row>
    <row r="38" spans="1:19" x14ac:dyDescent="0.25">
      <c r="A38" s="11" t="s">
        <v>1</v>
      </c>
      <c r="B38" s="50">
        <v>432</v>
      </c>
      <c r="C38" s="47">
        <v>296</v>
      </c>
      <c r="D38" s="50">
        <v>450</v>
      </c>
      <c r="E38" s="47">
        <v>302</v>
      </c>
      <c r="F38" s="50">
        <v>483</v>
      </c>
      <c r="G38" s="47">
        <v>328</v>
      </c>
      <c r="H38" s="50">
        <v>545</v>
      </c>
      <c r="I38" s="47">
        <v>363</v>
      </c>
      <c r="J38" s="50">
        <v>623</v>
      </c>
      <c r="K38" s="47">
        <v>441</v>
      </c>
      <c r="L38" s="50">
        <v>653</v>
      </c>
      <c r="M38" s="47">
        <v>511</v>
      </c>
      <c r="N38" s="50">
        <v>623</v>
      </c>
      <c r="O38" s="47">
        <v>459</v>
      </c>
      <c r="P38" s="50">
        <v>811</v>
      </c>
      <c r="Q38" s="47">
        <v>560</v>
      </c>
      <c r="R38" s="50">
        <v>595</v>
      </c>
      <c r="S38" s="47">
        <v>454</v>
      </c>
    </row>
    <row r="39" spans="1:19" x14ac:dyDescent="0.25">
      <c r="A39" s="11" t="s">
        <v>5</v>
      </c>
      <c r="B39" s="134"/>
      <c r="C39" s="135"/>
      <c r="D39" s="134"/>
      <c r="E39" s="133"/>
      <c r="F39" s="134"/>
      <c r="G39" s="135"/>
      <c r="H39" s="134"/>
      <c r="I39" s="135"/>
      <c r="J39" s="134"/>
      <c r="K39" s="135"/>
      <c r="L39" s="134"/>
      <c r="M39" s="135"/>
      <c r="N39" s="134"/>
      <c r="O39" s="135"/>
      <c r="P39" s="134"/>
      <c r="Q39" s="135"/>
      <c r="R39" s="134"/>
      <c r="S39" s="135"/>
    </row>
    <row r="40" spans="1:19" x14ac:dyDescent="0.25">
      <c r="A40" s="11" t="s">
        <v>6</v>
      </c>
      <c r="B40" s="132"/>
      <c r="C40" s="133"/>
      <c r="D40" s="50">
        <v>550</v>
      </c>
      <c r="E40" s="47">
        <v>382</v>
      </c>
      <c r="F40" s="50">
        <v>560</v>
      </c>
      <c r="G40" s="47">
        <v>400</v>
      </c>
      <c r="H40" s="50">
        <v>638</v>
      </c>
      <c r="I40" s="47">
        <v>485</v>
      </c>
      <c r="J40" s="50">
        <v>697</v>
      </c>
      <c r="K40" s="47">
        <v>532</v>
      </c>
      <c r="L40" s="50">
        <v>787</v>
      </c>
      <c r="M40" s="135"/>
      <c r="N40" s="50">
        <v>696</v>
      </c>
      <c r="O40" s="47">
        <v>555</v>
      </c>
      <c r="P40" s="50">
        <v>966</v>
      </c>
      <c r="Q40" s="133"/>
      <c r="R40" s="50">
        <v>733</v>
      </c>
      <c r="S40" s="133"/>
    </row>
    <row r="41" spans="1:19" x14ac:dyDescent="0.25">
      <c r="A41" s="19" t="s">
        <v>24</v>
      </c>
      <c r="B41" s="44">
        <v>1648</v>
      </c>
      <c r="C41" s="43">
        <v>575</v>
      </c>
      <c r="D41" s="44">
        <v>1505</v>
      </c>
      <c r="E41" s="43">
        <v>977</v>
      </c>
      <c r="F41" s="44">
        <v>1571</v>
      </c>
      <c r="G41" s="43">
        <v>1076</v>
      </c>
      <c r="H41" s="44">
        <v>1751</v>
      </c>
      <c r="I41" s="43">
        <v>1206</v>
      </c>
      <c r="J41" s="44">
        <v>1986</v>
      </c>
      <c r="K41" s="43">
        <v>64643</v>
      </c>
      <c r="L41" s="44">
        <v>2088</v>
      </c>
      <c r="M41" s="43">
        <v>1766</v>
      </c>
      <c r="N41" s="44">
        <v>1998</v>
      </c>
      <c r="O41" s="43">
        <v>2684</v>
      </c>
      <c r="P41" s="44">
        <v>2626</v>
      </c>
      <c r="Q41" s="43">
        <v>1856</v>
      </c>
      <c r="R41" s="44">
        <v>1996</v>
      </c>
      <c r="S41" s="43">
        <v>1555</v>
      </c>
    </row>
    <row r="42" spans="1:19" x14ac:dyDescent="0.25">
      <c r="A42" s="9" t="s">
        <v>25</v>
      </c>
      <c r="B42" s="32"/>
      <c r="C42" s="32"/>
      <c r="D42" s="32"/>
      <c r="E42" s="32"/>
      <c r="F42" s="32"/>
      <c r="G42" s="32"/>
      <c r="H42" s="32"/>
      <c r="I42" s="32"/>
      <c r="J42" s="32"/>
      <c r="K42" s="32"/>
      <c r="L42" s="32"/>
      <c r="M42" s="32"/>
      <c r="N42" s="32"/>
      <c r="O42" s="32"/>
      <c r="P42" s="32"/>
      <c r="Q42" s="32"/>
      <c r="R42" s="32"/>
      <c r="S42" s="32"/>
    </row>
    <row r="43" spans="1:19" x14ac:dyDescent="0.25">
      <c r="A43" s="11" t="s">
        <v>2</v>
      </c>
      <c r="B43" s="141"/>
      <c r="C43" s="142"/>
      <c r="D43" s="30">
        <v>834</v>
      </c>
      <c r="E43" s="29">
        <v>543</v>
      </c>
      <c r="F43" s="30">
        <v>807</v>
      </c>
      <c r="G43" s="29">
        <v>491</v>
      </c>
      <c r="H43" s="30">
        <v>979</v>
      </c>
      <c r="I43" s="29">
        <v>641</v>
      </c>
      <c r="J43" s="30">
        <v>972</v>
      </c>
      <c r="K43" s="29">
        <v>710</v>
      </c>
      <c r="L43" s="30">
        <v>797</v>
      </c>
      <c r="M43" s="29">
        <v>698</v>
      </c>
      <c r="N43" s="30">
        <v>943</v>
      </c>
      <c r="O43" s="29">
        <v>778</v>
      </c>
      <c r="P43" s="30">
        <v>1038</v>
      </c>
      <c r="Q43" s="31">
        <v>817</v>
      </c>
      <c r="R43" s="30">
        <v>916</v>
      </c>
      <c r="S43" s="142"/>
    </row>
    <row r="44" spans="1:19" x14ac:dyDescent="0.25">
      <c r="A44" s="11" t="s">
        <v>3</v>
      </c>
      <c r="B44" s="42">
        <v>456</v>
      </c>
      <c r="C44" s="31">
        <v>305</v>
      </c>
      <c r="D44" s="30">
        <v>440</v>
      </c>
      <c r="E44" s="29">
        <v>299</v>
      </c>
      <c r="F44" s="30">
        <v>476</v>
      </c>
      <c r="G44" s="29">
        <v>328</v>
      </c>
      <c r="H44" s="30">
        <v>538</v>
      </c>
      <c r="I44" s="29">
        <v>361</v>
      </c>
      <c r="J44" s="30">
        <v>631</v>
      </c>
      <c r="K44" s="29">
        <v>462</v>
      </c>
      <c r="L44" s="30">
        <v>636</v>
      </c>
      <c r="M44" s="29">
        <v>536</v>
      </c>
      <c r="N44" s="30">
        <v>633</v>
      </c>
      <c r="O44" s="29">
        <v>489</v>
      </c>
      <c r="P44" s="30">
        <v>753</v>
      </c>
      <c r="Q44" s="31">
        <v>582</v>
      </c>
      <c r="R44" s="30">
        <v>526</v>
      </c>
      <c r="S44" s="29">
        <v>483</v>
      </c>
    </row>
    <row r="45" spans="1:19" x14ac:dyDescent="0.25">
      <c r="A45" s="11" t="s">
        <v>4</v>
      </c>
      <c r="B45" s="141"/>
      <c r="C45" s="142"/>
      <c r="D45" s="42">
        <v>551</v>
      </c>
      <c r="E45" s="31">
        <v>374</v>
      </c>
      <c r="F45" s="30">
        <v>548</v>
      </c>
      <c r="G45" s="29">
        <v>386</v>
      </c>
      <c r="H45" s="30">
        <v>629</v>
      </c>
      <c r="I45" s="31">
        <v>472</v>
      </c>
      <c r="J45" s="30">
        <v>666</v>
      </c>
      <c r="K45" s="31">
        <v>535</v>
      </c>
      <c r="L45" s="42">
        <v>675</v>
      </c>
      <c r="M45" s="142"/>
      <c r="N45" s="30">
        <v>693</v>
      </c>
      <c r="O45" s="142"/>
      <c r="P45" s="141"/>
      <c r="Q45" s="142"/>
      <c r="R45" s="42">
        <v>664</v>
      </c>
      <c r="S45" s="142"/>
    </row>
    <row r="46" spans="1:19" x14ac:dyDescent="0.25">
      <c r="A46" s="12" t="s">
        <v>24</v>
      </c>
      <c r="B46" s="34">
        <v>1886</v>
      </c>
      <c r="C46" s="33">
        <v>1437</v>
      </c>
      <c r="D46" s="34">
        <v>1825</v>
      </c>
      <c r="E46" s="33">
        <v>1216</v>
      </c>
      <c r="F46" s="34">
        <v>1831</v>
      </c>
      <c r="G46" s="33">
        <v>1205</v>
      </c>
      <c r="H46" s="34">
        <v>2146</v>
      </c>
      <c r="I46" s="33">
        <v>1474</v>
      </c>
      <c r="J46" s="34">
        <v>2269</v>
      </c>
      <c r="K46" s="33">
        <v>1707</v>
      </c>
      <c r="L46" s="34">
        <v>2108</v>
      </c>
      <c r="M46" s="33">
        <v>1932</v>
      </c>
      <c r="N46" s="34">
        <v>2269</v>
      </c>
      <c r="O46" s="33">
        <v>1874</v>
      </c>
      <c r="P46" s="34">
        <v>2630</v>
      </c>
      <c r="Q46" s="33">
        <v>2133</v>
      </c>
      <c r="R46" s="34">
        <v>2106</v>
      </c>
      <c r="S46" s="33">
        <v>1847</v>
      </c>
    </row>
    <row r="47" spans="1:19" x14ac:dyDescent="0.25">
      <c r="A47" s="9" t="s">
        <v>26</v>
      </c>
      <c r="B47" s="32"/>
      <c r="C47" s="32"/>
      <c r="D47" s="32"/>
      <c r="E47" s="32"/>
      <c r="F47" s="32"/>
      <c r="G47" s="32"/>
      <c r="H47" s="32"/>
      <c r="I47" s="32"/>
      <c r="J47" s="32"/>
      <c r="K47" s="32"/>
      <c r="L47" s="32"/>
      <c r="M47" s="32"/>
      <c r="N47" s="32"/>
      <c r="O47" s="32"/>
      <c r="P47" s="32"/>
      <c r="Q47" s="32"/>
      <c r="R47" s="32"/>
      <c r="S47" s="32"/>
    </row>
    <row r="48" spans="1:19" x14ac:dyDescent="0.25">
      <c r="A48" s="11" t="s">
        <v>0</v>
      </c>
      <c r="B48" s="140"/>
      <c r="C48" s="142"/>
      <c r="D48" s="141"/>
      <c r="E48" s="143"/>
      <c r="F48" s="141"/>
      <c r="G48" s="29">
        <v>378</v>
      </c>
      <c r="H48" s="141"/>
      <c r="I48" s="142"/>
      <c r="J48" s="141"/>
      <c r="K48" s="31">
        <v>442</v>
      </c>
      <c r="L48" s="141"/>
      <c r="M48" s="142"/>
      <c r="N48" s="141"/>
      <c r="O48" s="142"/>
      <c r="P48" s="141"/>
      <c r="Q48" s="142"/>
      <c r="R48" s="141"/>
      <c r="S48" s="142"/>
    </row>
    <row r="49" spans="1:19" x14ac:dyDescent="0.25">
      <c r="A49" s="11" t="s">
        <v>1</v>
      </c>
      <c r="B49" s="141"/>
      <c r="C49" s="143"/>
      <c r="D49" s="30">
        <v>396</v>
      </c>
      <c r="E49" s="29">
        <v>364</v>
      </c>
      <c r="F49" s="30">
        <v>397</v>
      </c>
      <c r="G49" s="29">
        <v>379</v>
      </c>
      <c r="H49" s="30">
        <v>489</v>
      </c>
      <c r="I49" s="29">
        <v>386</v>
      </c>
      <c r="J49" s="30">
        <v>543</v>
      </c>
      <c r="K49" s="29">
        <v>423</v>
      </c>
      <c r="L49" s="30">
        <v>724</v>
      </c>
      <c r="M49" s="29">
        <v>579</v>
      </c>
      <c r="N49" s="30">
        <v>656</v>
      </c>
      <c r="O49" s="29">
        <v>525</v>
      </c>
      <c r="P49" s="30">
        <v>846</v>
      </c>
      <c r="Q49" s="29">
        <v>554</v>
      </c>
      <c r="R49" s="30">
        <v>647</v>
      </c>
      <c r="S49" s="29">
        <v>545</v>
      </c>
    </row>
    <row r="50" spans="1:19" x14ac:dyDescent="0.25">
      <c r="A50" s="11" t="s">
        <v>5</v>
      </c>
      <c r="B50" s="141"/>
      <c r="C50" s="143"/>
      <c r="D50" s="140"/>
      <c r="E50" s="143"/>
      <c r="F50" s="140"/>
      <c r="G50" s="143"/>
      <c r="H50" s="140"/>
      <c r="I50" s="143"/>
      <c r="J50" s="140"/>
      <c r="K50" s="143"/>
      <c r="L50" s="140"/>
      <c r="M50" s="143"/>
      <c r="N50" s="140"/>
      <c r="O50" s="143"/>
      <c r="P50" s="140"/>
      <c r="Q50" s="143"/>
      <c r="R50" s="140"/>
      <c r="S50" s="143"/>
    </row>
    <row r="51" spans="1:19" x14ac:dyDescent="0.25">
      <c r="A51" s="11" t="s">
        <v>6</v>
      </c>
      <c r="B51" s="141"/>
      <c r="C51" s="142"/>
      <c r="D51" s="141"/>
      <c r="E51" s="143"/>
      <c r="F51" s="141"/>
      <c r="G51" s="29">
        <v>460</v>
      </c>
      <c r="H51" s="141"/>
      <c r="I51" s="143"/>
      <c r="J51" s="42">
        <v>754</v>
      </c>
      <c r="K51" s="29">
        <v>534</v>
      </c>
      <c r="L51" s="141"/>
      <c r="M51" s="142"/>
      <c r="N51" s="141"/>
      <c r="O51" s="142"/>
      <c r="P51" s="141"/>
      <c r="Q51" s="142"/>
      <c r="R51" s="141"/>
      <c r="S51" s="142"/>
    </row>
    <row r="52" spans="1:19" x14ac:dyDescent="0.25">
      <c r="A52" s="11" t="s">
        <v>2</v>
      </c>
      <c r="B52" s="140"/>
      <c r="C52" s="142"/>
      <c r="D52" s="42">
        <v>961</v>
      </c>
      <c r="E52" s="29">
        <v>600</v>
      </c>
      <c r="F52" s="42">
        <v>902</v>
      </c>
      <c r="G52" s="29">
        <v>593</v>
      </c>
      <c r="H52" s="42">
        <v>1037</v>
      </c>
      <c r="I52" s="29">
        <v>680</v>
      </c>
      <c r="J52" s="30">
        <v>1437</v>
      </c>
      <c r="K52" s="29">
        <v>590</v>
      </c>
      <c r="L52" s="141"/>
      <c r="M52" s="142"/>
      <c r="N52" s="42">
        <v>1282</v>
      </c>
      <c r="O52" s="142"/>
      <c r="P52" s="141"/>
      <c r="Q52" s="142"/>
      <c r="R52" s="141"/>
      <c r="S52" s="142"/>
    </row>
    <row r="53" spans="1:19" x14ac:dyDescent="0.25">
      <c r="A53" s="11" t="s">
        <v>3</v>
      </c>
      <c r="B53" s="141"/>
      <c r="C53" s="31">
        <v>381</v>
      </c>
      <c r="D53" s="30">
        <v>376</v>
      </c>
      <c r="E53" s="29">
        <v>363</v>
      </c>
      <c r="F53" s="30">
        <v>406</v>
      </c>
      <c r="G53" s="29">
        <v>387</v>
      </c>
      <c r="H53" s="30">
        <v>465</v>
      </c>
      <c r="I53" s="29">
        <v>400</v>
      </c>
      <c r="J53" s="42">
        <v>650</v>
      </c>
      <c r="K53" s="31">
        <v>447</v>
      </c>
      <c r="L53" s="42">
        <v>719</v>
      </c>
      <c r="M53" s="31">
        <v>592</v>
      </c>
      <c r="N53" s="30">
        <v>707</v>
      </c>
      <c r="O53" s="31">
        <v>549</v>
      </c>
      <c r="P53" s="42">
        <v>838</v>
      </c>
      <c r="Q53" s="31">
        <v>571</v>
      </c>
      <c r="R53" s="42">
        <v>598</v>
      </c>
      <c r="S53" s="31">
        <v>652</v>
      </c>
    </row>
    <row r="54" spans="1:19" x14ac:dyDescent="0.25">
      <c r="A54" s="11" t="s">
        <v>4</v>
      </c>
      <c r="B54" s="140"/>
      <c r="C54" s="143"/>
      <c r="D54" s="141"/>
      <c r="E54" s="31">
        <v>446</v>
      </c>
      <c r="F54" s="141"/>
      <c r="G54" s="31">
        <v>453</v>
      </c>
      <c r="H54" s="141"/>
      <c r="I54" s="31">
        <v>528</v>
      </c>
      <c r="J54" s="141"/>
      <c r="K54" s="142"/>
      <c r="L54" s="141"/>
      <c r="M54" s="143"/>
      <c r="N54" s="141"/>
      <c r="O54" s="143"/>
      <c r="P54" s="141"/>
      <c r="Q54" s="143"/>
      <c r="R54" s="141"/>
      <c r="S54" s="143"/>
    </row>
    <row r="55" spans="1:19" x14ac:dyDescent="0.25">
      <c r="A55" s="12" t="s">
        <v>24</v>
      </c>
      <c r="B55" s="34">
        <v>2677</v>
      </c>
      <c r="C55" s="33">
        <v>1631</v>
      </c>
      <c r="D55" s="34">
        <v>3625</v>
      </c>
      <c r="E55" s="33">
        <v>2559</v>
      </c>
      <c r="F55" s="34">
        <v>3306</v>
      </c>
      <c r="G55" s="33">
        <v>2650</v>
      </c>
      <c r="H55" s="34">
        <v>3903</v>
      </c>
      <c r="I55" s="33">
        <v>2924</v>
      </c>
      <c r="J55" s="34">
        <v>4735</v>
      </c>
      <c r="K55" s="33">
        <v>2952</v>
      </c>
      <c r="L55" s="34">
        <v>4639</v>
      </c>
      <c r="M55" s="33">
        <v>3368</v>
      </c>
      <c r="N55" s="34">
        <v>5268</v>
      </c>
      <c r="O55" s="33">
        <v>5331</v>
      </c>
      <c r="P55" s="34">
        <v>6003</v>
      </c>
      <c r="Q55" s="33">
        <v>4007</v>
      </c>
      <c r="R55" s="34">
        <v>4670</v>
      </c>
      <c r="S55" s="33">
        <v>4557</v>
      </c>
    </row>
    <row r="56" spans="1:19" x14ac:dyDescent="0.25">
      <c r="A56" s="9" t="s">
        <v>27</v>
      </c>
      <c r="B56" s="32"/>
      <c r="C56" s="32"/>
      <c r="D56" s="32"/>
      <c r="E56" s="32"/>
      <c r="F56" s="32"/>
      <c r="G56" s="32"/>
      <c r="H56" s="32"/>
      <c r="I56" s="32"/>
      <c r="J56" s="32"/>
      <c r="K56" s="32"/>
      <c r="L56" s="32"/>
      <c r="M56" s="32"/>
      <c r="N56" s="32"/>
      <c r="O56" s="32"/>
      <c r="P56" s="32"/>
      <c r="Q56" s="32"/>
      <c r="R56" s="32"/>
      <c r="S56" s="32"/>
    </row>
    <row r="57" spans="1:19" x14ac:dyDescent="0.25">
      <c r="A57" s="14" t="s">
        <v>34</v>
      </c>
      <c r="B57" s="144"/>
      <c r="C57" s="139"/>
      <c r="D57" s="39">
        <v>562</v>
      </c>
      <c r="E57" s="38">
        <v>486</v>
      </c>
      <c r="F57" s="39">
        <v>582</v>
      </c>
      <c r="G57" s="38">
        <v>505</v>
      </c>
      <c r="H57" s="39">
        <v>645</v>
      </c>
      <c r="I57" s="38">
        <v>649</v>
      </c>
      <c r="J57" s="39">
        <v>671</v>
      </c>
      <c r="K57" s="38">
        <v>768</v>
      </c>
      <c r="L57" s="39">
        <v>626</v>
      </c>
      <c r="M57" s="38">
        <v>642</v>
      </c>
      <c r="N57" s="39">
        <v>652</v>
      </c>
      <c r="O57" s="38">
        <v>609</v>
      </c>
      <c r="P57" s="39">
        <v>750</v>
      </c>
      <c r="Q57" s="38">
        <v>643</v>
      </c>
      <c r="R57" s="39">
        <v>711</v>
      </c>
      <c r="S57" s="138"/>
    </row>
    <row r="58" spans="1:19" x14ac:dyDescent="0.25">
      <c r="A58" s="14" t="s">
        <v>29</v>
      </c>
      <c r="B58" s="136"/>
      <c r="C58" s="137"/>
      <c r="D58" s="36">
        <v>666</v>
      </c>
      <c r="E58" s="145"/>
      <c r="F58" s="36">
        <v>655</v>
      </c>
      <c r="G58" s="145"/>
      <c r="H58" s="36">
        <v>694</v>
      </c>
      <c r="I58" s="145"/>
      <c r="J58" s="36">
        <v>752</v>
      </c>
      <c r="K58" s="145"/>
      <c r="L58" s="146"/>
      <c r="M58" s="145"/>
      <c r="N58" s="36">
        <v>699</v>
      </c>
      <c r="O58" s="145"/>
      <c r="P58" s="146"/>
      <c r="Q58" s="145"/>
      <c r="R58" s="146"/>
      <c r="S58" s="137"/>
    </row>
    <row r="59" spans="1:19" x14ac:dyDescent="0.25">
      <c r="A59" s="20" t="s">
        <v>31</v>
      </c>
      <c r="B59" s="52"/>
      <c r="C59" s="51"/>
      <c r="D59" s="52"/>
      <c r="E59" s="51"/>
      <c r="F59" s="52"/>
      <c r="G59" s="51"/>
      <c r="H59" s="52"/>
      <c r="I59" s="51"/>
      <c r="J59" s="52"/>
      <c r="K59" s="51"/>
      <c r="L59" s="52"/>
      <c r="M59" s="51"/>
      <c r="N59" s="52"/>
      <c r="O59" s="51"/>
      <c r="P59" s="52"/>
      <c r="Q59" s="51"/>
      <c r="R59" s="52"/>
      <c r="S59" s="51"/>
    </row>
    <row r="60" spans="1:19" ht="15.75" thickBot="1" x14ac:dyDescent="0.3">
      <c r="A60" s="15" t="s">
        <v>32</v>
      </c>
      <c r="B60" s="109"/>
      <c r="C60" s="147"/>
      <c r="D60" s="109"/>
      <c r="E60" s="110"/>
      <c r="F60" s="109"/>
      <c r="G60" s="147"/>
      <c r="H60" s="109"/>
      <c r="I60" s="147"/>
      <c r="J60" s="109"/>
      <c r="K60" s="147"/>
      <c r="L60" s="109"/>
      <c r="M60" s="147"/>
      <c r="N60" s="109"/>
      <c r="O60" s="147"/>
      <c r="P60" s="109"/>
      <c r="Q60" s="147"/>
      <c r="R60" s="109"/>
      <c r="S60" s="147"/>
    </row>
    <row r="61" spans="1:19" x14ac:dyDescent="0.25">
      <c r="A61" s="16"/>
      <c r="B61" s="98"/>
      <c r="C61" s="98"/>
      <c r="D61" s="98"/>
      <c r="E61" s="98"/>
      <c r="F61" s="98"/>
      <c r="G61" s="98"/>
      <c r="H61" s="98"/>
      <c r="I61" s="98"/>
      <c r="J61" s="98"/>
      <c r="K61" s="98"/>
      <c r="L61" s="98"/>
      <c r="M61" s="98"/>
      <c r="N61" s="98"/>
      <c r="O61" s="98"/>
      <c r="P61" s="98"/>
      <c r="Q61" s="98"/>
      <c r="R61" s="98"/>
      <c r="S61" s="98"/>
    </row>
    <row r="62" spans="1:19" ht="18" thickBot="1" x14ac:dyDescent="0.3">
      <c r="A62" s="92" t="s">
        <v>158</v>
      </c>
      <c r="B62" s="102"/>
      <c r="C62" s="102"/>
      <c r="D62" s="102"/>
      <c r="E62" s="102"/>
      <c r="F62" s="102"/>
      <c r="G62" s="102"/>
      <c r="H62" s="102"/>
      <c r="I62" s="102"/>
      <c r="J62" s="102"/>
      <c r="K62" s="102"/>
      <c r="L62" s="102"/>
      <c r="M62" s="102"/>
      <c r="N62" s="102"/>
      <c r="O62" s="102"/>
      <c r="P62" s="102"/>
      <c r="Q62" s="102"/>
      <c r="R62" s="102"/>
      <c r="S62" s="102"/>
    </row>
    <row r="63" spans="1:19" x14ac:dyDescent="0.25">
      <c r="A63" s="4" t="s">
        <v>9</v>
      </c>
      <c r="B63" s="240" t="s">
        <v>10</v>
      </c>
      <c r="C63" s="241"/>
      <c r="D63" s="240" t="s">
        <v>11</v>
      </c>
      <c r="E63" s="241"/>
      <c r="F63" s="240" t="s">
        <v>12</v>
      </c>
      <c r="G63" s="241"/>
      <c r="H63" s="240" t="s">
        <v>13</v>
      </c>
      <c r="I63" s="241"/>
      <c r="J63" s="240" t="s">
        <v>14</v>
      </c>
      <c r="K63" s="241"/>
      <c r="L63" s="240" t="s">
        <v>15</v>
      </c>
      <c r="M63" s="241"/>
      <c r="N63" s="240" t="s">
        <v>16</v>
      </c>
      <c r="O63" s="241"/>
      <c r="P63" s="240" t="s">
        <v>17</v>
      </c>
      <c r="Q63" s="241"/>
      <c r="R63" s="240" t="s">
        <v>18</v>
      </c>
      <c r="S63" s="242"/>
    </row>
    <row r="64" spans="1:19" x14ac:dyDescent="0.25">
      <c r="A64" s="5"/>
      <c r="B64" s="243" t="s">
        <v>19</v>
      </c>
      <c r="C64" s="244"/>
      <c r="D64" s="243" t="s">
        <v>19</v>
      </c>
      <c r="E64" s="244"/>
      <c r="F64" s="243" t="s">
        <v>19</v>
      </c>
      <c r="G64" s="244"/>
      <c r="H64" s="243" t="s">
        <v>19</v>
      </c>
      <c r="I64" s="244"/>
      <c r="J64" s="243" t="s">
        <v>19</v>
      </c>
      <c r="K64" s="244"/>
      <c r="L64" s="243" t="s">
        <v>19</v>
      </c>
      <c r="M64" s="244"/>
      <c r="N64" s="243" t="s">
        <v>19</v>
      </c>
      <c r="O64" s="244"/>
      <c r="P64" s="243" t="s">
        <v>19</v>
      </c>
      <c r="Q64" s="244"/>
      <c r="R64" s="243" t="s">
        <v>19</v>
      </c>
      <c r="S64" s="245"/>
    </row>
    <row r="65" spans="1:19" ht="45" x14ac:dyDescent="0.25">
      <c r="A65" s="6" t="s">
        <v>20</v>
      </c>
      <c r="B65" s="100" t="s">
        <v>21</v>
      </c>
      <c r="C65" s="101" t="s">
        <v>22</v>
      </c>
      <c r="D65" s="100" t="s">
        <v>21</v>
      </c>
      <c r="E65" s="101" t="s">
        <v>22</v>
      </c>
      <c r="F65" s="100" t="s">
        <v>21</v>
      </c>
      <c r="G65" s="101" t="s">
        <v>22</v>
      </c>
      <c r="H65" s="100" t="s">
        <v>21</v>
      </c>
      <c r="I65" s="101" t="s">
        <v>22</v>
      </c>
      <c r="J65" s="100" t="s">
        <v>21</v>
      </c>
      <c r="K65" s="101" t="s">
        <v>22</v>
      </c>
      <c r="L65" s="100" t="s">
        <v>21</v>
      </c>
      <c r="M65" s="101" t="s">
        <v>22</v>
      </c>
      <c r="N65" s="100" t="s">
        <v>21</v>
      </c>
      <c r="O65" s="101" t="s">
        <v>22</v>
      </c>
      <c r="P65" s="100" t="s">
        <v>21</v>
      </c>
      <c r="Q65" s="101" t="s">
        <v>22</v>
      </c>
      <c r="R65" s="100" t="s">
        <v>21</v>
      </c>
      <c r="S65" s="101" t="s">
        <v>22</v>
      </c>
    </row>
    <row r="66" spans="1:19" x14ac:dyDescent="0.25">
      <c r="A66" s="9" t="s">
        <v>23</v>
      </c>
      <c r="B66" s="32"/>
      <c r="C66" s="32"/>
      <c r="D66" s="32"/>
      <c r="E66" s="32"/>
      <c r="F66" s="32"/>
      <c r="G66" s="32"/>
      <c r="H66" s="32"/>
      <c r="I66" s="32"/>
      <c r="J66" s="32"/>
      <c r="K66" s="32"/>
      <c r="L66" s="32"/>
      <c r="M66" s="32"/>
      <c r="N66" s="32"/>
      <c r="O66" s="32"/>
      <c r="P66" s="32"/>
      <c r="Q66" s="32"/>
      <c r="R66" s="32"/>
      <c r="S66" s="32"/>
    </row>
    <row r="67" spans="1:19" x14ac:dyDescent="0.25">
      <c r="A67" s="11" t="s">
        <v>0</v>
      </c>
      <c r="B67" s="132"/>
      <c r="C67" s="133"/>
      <c r="D67" s="50">
        <v>662</v>
      </c>
      <c r="E67" s="47">
        <v>488</v>
      </c>
      <c r="F67" s="50">
        <v>689</v>
      </c>
      <c r="G67" s="47">
        <v>521</v>
      </c>
      <c r="H67" s="50">
        <v>742</v>
      </c>
      <c r="I67" s="47">
        <v>600</v>
      </c>
      <c r="J67" s="50">
        <v>785</v>
      </c>
      <c r="K67" s="47">
        <v>640</v>
      </c>
      <c r="L67" s="50">
        <v>867</v>
      </c>
      <c r="M67" s="47">
        <v>781</v>
      </c>
      <c r="N67" s="50">
        <v>803</v>
      </c>
      <c r="O67" s="47">
        <v>684</v>
      </c>
      <c r="P67" s="50">
        <v>1099</v>
      </c>
      <c r="Q67" s="47">
        <v>817</v>
      </c>
      <c r="R67" s="50">
        <v>699</v>
      </c>
      <c r="S67" s="47">
        <v>593</v>
      </c>
    </row>
    <row r="68" spans="1:19" x14ac:dyDescent="0.25">
      <c r="A68" s="11" t="s">
        <v>1</v>
      </c>
      <c r="B68" s="132"/>
      <c r="C68" s="133"/>
      <c r="D68" s="50">
        <v>612</v>
      </c>
      <c r="E68" s="47">
        <v>420</v>
      </c>
      <c r="F68" s="50">
        <v>670</v>
      </c>
      <c r="G68" s="47">
        <v>454</v>
      </c>
      <c r="H68" s="50">
        <v>731</v>
      </c>
      <c r="I68" s="47">
        <v>487</v>
      </c>
      <c r="J68" s="50">
        <v>809</v>
      </c>
      <c r="K68" s="47">
        <v>564</v>
      </c>
      <c r="L68" s="50">
        <v>839</v>
      </c>
      <c r="M68" s="47">
        <v>643</v>
      </c>
      <c r="N68" s="50">
        <v>793</v>
      </c>
      <c r="O68" s="47">
        <v>565</v>
      </c>
      <c r="P68" s="50">
        <v>1032</v>
      </c>
      <c r="Q68" s="47">
        <v>696</v>
      </c>
      <c r="R68" s="50">
        <v>728</v>
      </c>
      <c r="S68" s="47">
        <v>576</v>
      </c>
    </row>
    <row r="69" spans="1:19" x14ac:dyDescent="0.25">
      <c r="A69" s="11" t="s">
        <v>5</v>
      </c>
      <c r="B69" s="134"/>
      <c r="C69" s="133"/>
      <c r="D69" s="134"/>
      <c r="E69" s="47">
        <v>4430</v>
      </c>
      <c r="F69" s="134"/>
      <c r="G69" s="47">
        <v>5855</v>
      </c>
      <c r="H69" s="134"/>
      <c r="I69" s="47">
        <v>5863</v>
      </c>
      <c r="J69" s="134"/>
      <c r="K69" s="47">
        <v>20678</v>
      </c>
      <c r="L69" s="134"/>
      <c r="M69" s="133"/>
      <c r="N69" s="134"/>
      <c r="O69" s="47">
        <v>10743</v>
      </c>
      <c r="P69" s="134"/>
      <c r="Q69" s="47">
        <v>22096</v>
      </c>
      <c r="R69" s="134"/>
      <c r="S69" s="47">
        <v>6058</v>
      </c>
    </row>
    <row r="70" spans="1:19" x14ac:dyDescent="0.25">
      <c r="A70" s="11" t="s">
        <v>6</v>
      </c>
      <c r="B70" s="134"/>
      <c r="C70" s="135"/>
      <c r="D70" s="132"/>
      <c r="E70" s="133"/>
      <c r="F70" s="132"/>
      <c r="G70" s="133"/>
      <c r="H70" s="132"/>
      <c r="I70" s="133"/>
      <c r="J70" s="50">
        <v>873</v>
      </c>
      <c r="K70" s="133"/>
      <c r="L70" s="132"/>
      <c r="M70" s="133"/>
      <c r="N70" s="132"/>
      <c r="O70" s="133"/>
      <c r="P70" s="132"/>
      <c r="Q70" s="133"/>
      <c r="R70" s="132"/>
      <c r="S70" s="135"/>
    </row>
    <row r="71" spans="1:19" x14ac:dyDescent="0.25">
      <c r="A71" s="12" t="s">
        <v>24</v>
      </c>
      <c r="B71" s="46">
        <v>1169</v>
      </c>
      <c r="C71" s="45">
        <v>2275</v>
      </c>
      <c r="D71" s="44">
        <v>5911</v>
      </c>
      <c r="E71" s="43">
        <v>5793</v>
      </c>
      <c r="F71" s="44">
        <v>8686</v>
      </c>
      <c r="G71" s="43">
        <v>7516</v>
      </c>
      <c r="H71" s="44">
        <v>4515</v>
      </c>
      <c r="I71" s="43">
        <v>7675</v>
      </c>
      <c r="J71" s="44">
        <v>58800</v>
      </c>
      <c r="K71" s="43">
        <v>22601</v>
      </c>
      <c r="L71" s="44">
        <v>24940</v>
      </c>
      <c r="M71" s="43">
        <v>11686</v>
      </c>
      <c r="N71" s="44">
        <v>4420</v>
      </c>
      <c r="O71" s="43">
        <v>12733</v>
      </c>
      <c r="P71" s="44">
        <v>23215</v>
      </c>
      <c r="Q71" s="43">
        <v>24774</v>
      </c>
      <c r="R71" s="44">
        <v>2705</v>
      </c>
      <c r="S71" s="43">
        <v>7913</v>
      </c>
    </row>
    <row r="72" spans="1:19" x14ac:dyDescent="0.25">
      <c r="A72" s="9" t="s">
        <v>25</v>
      </c>
      <c r="B72" s="32"/>
      <c r="C72" s="32"/>
      <c r="D72" s="32"/>
      <c r="E72" s="32"/>
      <c r="F72" s="32"/>
      <c r="G72" s="32"/>
      <c r="H72" s="32"/>
      <c r="I72" s="32"/>
      <c r="J72" s="32"/>
      <c r="K72" s="32"/>
      <c r="L72" s="32"/>
      <c r="M72" s="32"/>
      <c r="N72" s="32"/>
      <c r="O72" s="32"/>
      <c r="P72" s="32"/>
      <c r="Q72" s="32"/>
      <c r="R72" s="32"/>
      <c r="S72" s="32"/>
    </row>
    <row r="73" spans="1:19" x14ac:dyDescent="0.25">
      <c r="A73" s="11" t="s">
        <v>2</v>
      </c>
      <c r="B73" s="141"/>
      <c r="C73" s="142"/>
      <c r="D73" s="30">
        <v>724</v>
      </c>
      <c r="E73" s="29">
        <v>530</v>
      </c>
      <c r="F73" s="30">
        <v>740</v>
      </c>
      <c r="G73" s="29">
        <v>520</v>
      </c>
      <c r="H73" s="30">
        <v>812</v>
      </c>
      <c r="I73" s="31">
        <v>658</v>
      </c>
      <c r="J73" s="30">
        <v>791</v>
      </c>
      <c r="K73" s="29">
        <v>720</v>
      </c>
      <c r="L73" s="30">
        <v>796</v>
      </c>
      <c r="M73" s="142"/>
      <c r="N73" s="30">
        <v>762</v>
      </c>
      <c r="O73" s="142"/>
      <c r="P73" s="30">
        <v>986</v>
      </c>
      <c r="Q73" s="31">
        <v>755</v>
      </c>
      <c r="R73" s="30">
        <v>757</v>
      </c>
      <c r="S73" s="142"/>
    </row>
    <row r="74" spans="1:19" x14ac:dyDescent="0.25">
      <c r="A74" s="11" t="s">
        <v>3</v>
      </c>
      <c r="B74" s="141"/>
      <c r="C74" s="143"/>
      <c r="D74" s="42">
        <v>564</v>
      </c>
      <c r="E74" s="31">
        <v>394</v>
      </c>
      <c r="F74" s="42">
        <v>572</v>
      </c>
      <c r="G74" s="31">
        <v>437</v>
      </c>
      <c r="H74" s="30">
        <v>688</v>
      </c>
      <c r="I74" s="31">
        <v>459</v>
      </c>
      <c r="J74" s="30">
        <v>745</v>
      </c>
      <c r="K74" s="31">
        <v>577</v>
      </c>
      <c r="L74" s="42">
        <v>764</v>
      </c>
      <c r="M74" s="142"/>
      <c r="N74" s="42">
        <v>770</v>
      </c>
      <c r="O74" s="31">
        <v>583</v>
      </c>
      <c r="P74" s="141"/>
      <c r="Q74" s="142"/>
      <c r="R74" s="42">
        <v>692</v>
      </c>
      <c r="S74" s="142"/>
    </row>
    <row r="75" spans="1:19" x14ac:dyDescent="0.25">
      <c r="A75" s="11" t="s">
        <v>4</v>
      </c>
      <c r="B75" s="140"/>
      <c r="C75" s="148"/>
      <c r="D75" s="141"/>
      <c r="E75" s="143"/>
      <c r="F75" s="141"/>
      <c r="G75" s="142"/>
      <c r="H75" s="141"/>
      <c r="I75" s="142"/>
      <c r="J75" s="141"/>
      <c r="K75" s="143"/>
      <c r="L75" s="141"/>
      <c r="M75" s="142"/>
      <c r="N75" s="141"/>
      <c r="O75" s="143"/>
      <c r="P75" s="140"/>
      <c r="Q75" s="143"/>
      <c r="R75" s="140"/>
      <c r="S75" s="143"/>
    </row>
    <row r="76" spans="1:19" x14ac:dyDescent="0.25">
      <c r="A76" s="12" t="s">
        <v>24</v>
      </c>
      <c r="B76" s="34">
        <v>1655</v>
      </c>
      <c r="C76" s="33">
        <v>967</v>
      </c>
      <c r="D76" s="34">
        <v>1982</v>
      </c>
      <c r="E76" s="33">
        <v>1447</v>
      </c>
      <c r="F76" s="34">
        <v>1931</v>
      </c>
      <c r="G76" s="33">
        <v>1415</v>
      </c>
      <c r="H76" s="34">
        <v>2264</v>
      </c>
      <c r="I76" s="33">
        <v>1900</v>
      </c>
      <c r="J76" s="34">
        <v>2183</v>
      </c>
      <c r="K76" s="33">
        <v>1961</v>
      </c>
      <c r="L76" s="34">
        <v>2340</v>
      </c>
      <c r="M76" s="33">
        <v>1411</v>
      </c>
      <c r="N76" s="34">
        <v>2370</v>
      </c>
      <c r="O76" s="33">
        <v>1297</v>
      </c>
      <c r="P76" s="34">
        <v>2595</v>
      </c>
      <c r="Q76" s="33">
        <v>2084</v>
      </c>
      <c r="R76" s="34">
        <v>2211</v>
      </c>
      <c r="S76" s="33">
        <v>1915</v>
      </c>
    </row>
    <row r="77" spans="1:19" x14ac:dyDescent="0.25">
      <c r="A77" s="9" t="s">
        <v>26</v>
      </c>
      <c r="B77" s="32"/>
      <c r="C77" s="32"/>
      <c r="D77" s="32"/>
      <c r="E77" s="32"/>
      <c r="F77" s="32"/>
      <c r="G77" s="32"/>
      <c r="H77" s="32"/>
      <c r="I77" s="32"/>
      <c r="J77" s="32"/>
      <c r="K77" s="32"/>
      <c r="L77" s="32"/>
      <c r="M77" s="32"/>
      <c r="N77" s="32"/>
      <c r="O77" s="32"/>
      <c r="P77" s="32"/>
      <c r="Q77" s="32"/>
      <c r="R77" s="32"/>
      <c r="S77" s="32"/>
    </row>
    <row r="78" spans="1:19" x14ac:dyDescent="0.25">
      <c r="A78" s="11" t="s">
        <v>0</v>
      </c>
      <c r="B78" s="140"/>
      <c r="C78" s="142"/>
      <c r="D78" s="30">
        <v>848</v>
      </c>
      <c r="E78" s="29">
        <v>502</v>
      </c>
      <c r="F78" s="30">
        <v>743</v>
      </c>
      <c r="G78" s="29">
        <v>537</v>
      </c>
      <c r="H78" s="30">
        <v>862</v>
      </c>
      <c r="I78" s="29">
        <v>651</v>
      </c>
      <c r="J78" s="30">
        <v>977</v>
      </c>
      <c r="K78" s="29">
        <v>681</v>
      </c>
      <c r="L78" s="42">
        <v>948</v>
      </c>
      <c r="M78" s="142"/>
      <c r="N78" s="30">
        <v>929</v>
      </c>
      <c r="O78" s="142"/>
      <c r="P78" s="141"/>
      <c r="Q78" s="142"/>
      <c r="R78" s="30">
        <v>757</v>
      </c>
      <c r="S78" s="142"/>
    </row>
    <row r="79" spans="1:19" x14ac:dyDescent="0.25">
      <c r="A79" s="11" t="s">
        <v>1</v>
      </c>
      <c r="B79" s="140"/>
      <c r="C79" s="142"/>
      <c r="D79" s="141"/>
      <c r="E79" s="29">
        <v>480</v>
      </c>
      <c r="F79" s="141"/>
      <c r="G79" s="29">
        <v>490</v>
      </c>
      <c r="H79" s="141"/>
      <c r="I79" s="29">
        <v>494</v>
      </c>
      <c r="J79" s="30">
        <v>775</v>
      </c>
      <c r="K79" s="29">
        <v>541</v>
      </c>
      <c r="L79" s="141"/>
      <c r="M79" s="142"/>
      <c r="N79" s="30">
        <v>877</v>
      </c>
      <c r="O79" s="29">
        <v>695</v>
      </c>
      <c r="P79" s="141"/>
      <c r="Q79" s="29">
        <v>635</v>
      </c>
      <c r="R79" s="141"/>
      <c r="S79" s="142"/>
    </row>
    <row r="80" spans="1:19" x14ac:dyDescent="0.25">
      <c r="A80" s="11" t="s">
        <v>5</v>
      </c>
      <c r="B80" s="140"/>
      <c r="C80" s="142"/>
      <c r="D80" s="140"/>
      <c r="E80" s="29">
        <v>9368</v>
      </c>
      <c r="F80" s="140"/>
      <c r="G80" s="31">
        <v>9713</v>
      </c>
      <c r="H80" s="140"/>
      <c r="I80" s="31">
        <v>12349</v>
      </c>
      <c r="J80" s="140"/>
      <c r="K80" s="142"/>
      <c r="L80" s="140"/>
      <c r="M80" s="142"/>
      <c r="N80" s="140"/>
      <c r="O80" s="142"/>
      <c r="P80" s="140"/>
      <c r="Q80" s="142"/>
      <c r="R80" s="140"/>
      <c r="S80" s="142"/>
    </row>
    <row r="81" spans="1:19" x14ac:dyDescent="0.25">
      <c r="A81" s="11" t="s">
        <v>6</v>
      </c>
      <c r="B81" s="140"/>
      <c r="C81" s="143"/>
      <c r="D81" s="140"/>
      <c r="E81" s="142"/>
      <c r="F81" s="141"/>
      <c r="G81" s="142"/>
      <c r="H81" s="141"/>
      <c r="I81" s="142"/>
      <c r="J81" s="141"/>
      <c r="K81" s="142"/>
      <c r="L81" s="141"/>
      <c r="M81" s="143"/>
      <c r="N81" s="141"/>
      <c r="O81" s="143"/>
      <c r="P81" s="141"/>
      <c r="Q81" s="143"/>
      <c r="R81" s="141"/>
      <c r="S81" s="143"/>
    </row>
    <row r="82" spans="1:19" x14ac:dyDescent="0.25">
      <c r="A82" s="11" t="s">
        <v>2</v>
      </c>
      <c r="B82" s="141"/>
      <c r="C82" s="143"/>
      <c r="D82" s="141"/>
      <c r="E82" s="31">
        <v>515</v>
      </c>
      <c r="F82" s="141"/>
      <c r="G82" s="31">
        <v>559</v>
      </c>
      <c r="H82" s="42">
        <v>910</v>
      </c>
      <c r="I82" s="142"/>
      <c r="J82" s="42">
        <v>1091</v>
      </c>
      <c r="K82" s="142"/>
      <c r="L82" s="141"/>
      <c r="M82" s="142"/>
      <c r="N82" s="42">
        <v>797</v>
      </c>
      <c r="O82" s="142"/>
      <c r="P82" s="141"/>
      <c r="Q82" s="142"/>
      <c r="R82" s="141"/>
      <c r="S82" s="142"/>
    </row>
    <row r="83" spans="1:19" x14ac:dyDescent="0.25">
      <c r="A83" s="11" t="s">
        <v>3</v>
      </c>
      <c r="B83" s="140"/>
      <c r="C83" s="143"/>
      <c r="D83" s="141"/>
      <c r="E83" s="31">
        <v>425</v>
      </c>
      <c r="F83" s="141"/>
      <c r="G83" s="31">
        <v>483</v>
      </c>
      <c r="H83" s="141"/>
      <c r="I83" s="142"/>
      <c r="J83" s="141"/>
      <c r="K83" s="143"/>
      <c r="L83" s="141"/>
      <c r="M83" s="143"/>
      <c r="N83" s="141"/>
      <c r="O83" s="143"/>
      <c r="P83" s="140"/>
      <c r="Q83" s="143"/>
      <c r="R83" s="141"/>
      <c r="S83" s="143"/>
    </row>
    <row r="84" spans="1:19" x14ac:dyDescent="0.25">
      <c r="A84" s="11" t="s">
        <v>4</v>
      </c>
      <c r="B84" s="140"/>
      <c r="C84" s="143"/>
      <c r="D84" s="140"/>
      <c r="E84" s="143"/>
      <c r="F84" s="140"/>
      <c r="G84" s="143"/>
      <c r="H84" s="140"/>
      <c r="I84" s="143"/>
      <c r="J84" s="141"/>
      <c r="K84" s="143"/>
      <c r="L84" s="141"/>
      <c r="M84" s="143"/>
      <c r="N84" s="140"/>
      <c r="O84" s="143"/>
      <c r="P84" s="140"/>
      <c r="Q84" s="143"/>
      <c r="R84" s="140"/>
      <c r="S84" s="143"/>
    </row>
    <row r="85" spans="1:19" x14ac:dyDescent="0.25">
      <c r="A85" s="12" t="s">
        <v>24</v>
      </c>
      <c r="B85" s="34">
        <v>1056</v>
      </c>
      <c r="C85" s="33">
        <v>5294</v>
      </c>
      <c r="D85" s="34">
        <v>12547</v>
      </c>
      <c r="E85" s="33">
        <v>12119</v>
      </c>
      <c r="F85" s="34">
        <v>4603</v>
      </c>
      <c r="G85" s="33">
        <v>12477</v>
      </c>
      <c r="H85" s="34">
        <v>4784</v>
      </c>
      <c r="I85" s="33">
        <v>15731</v>
      </c>
      <c r="J85" s="34">
        <v>4872</v>
      </c>
      <c r="K85" s="33">
        <v>37765</v>
      </c>
      <c r="L85" s="34">
        <v>4530</v>
      </c>
      <c r="M85" s="33">
        <v>13505</v>
      </c>
      <c r="N85" s="34">
        <v>5273</v>
      </c>
      <c r="O85" s="33">
        <v>12684</v>
      </c>
      <c r="P85" s="34">
        <v>37472</v>
      </c>
      <c r="Q85" s="33">
        <v>26401</v>
      </c>
      <c r="R85" s="34">
        <v>5617</v>
      </c>
      <c r="S85" s="33">
        <v>6723</v>
      </c>
    </row>
    <row r="86" spans="1:19" x14ac:dyDescent="0.25">
      <c r="A86" s="9" t="s">
        <v>27</v>
      </c>
      <c r="B86" s="32"/>
      <c r="C86" s="32"/>
      <c r="D86" s="32"/>
      <c r="E86" s="32"/>
      <c r="F86" s="32"/>
      <c r="G86" s="32"/>
      <c r="H86" s="32"/>
      <c r="I86" s="32"/>
      <c r="J86" s="32"/>
      <c r="K86" s="32"/>
      <c r="L86" s="32"/>
      <c r="M86" s="32"/>
      <c r="N86" s="32"/>
      <c r="O86" s="32"/>
      <c r="P86" s="32"/>
      <c r="Q86" s="32"/>
      <c r="R86" s="32"/>
      <c r="S86" s="32"/>
    </row>
    <row r="87" spans="1:19" x14ac:dyDescent="0.25">
      <c r="A87" s="14" t="s">
        <v>34</v>
      </c>
      <c r="B87" s="144"/>
      <c r="C87" s="139"/>
      <c r="D87" s="39">
        <v>699</v>
      </c>
      <c r="E87" s="38">
        <v>3499</v>
      </c>
      <c r="F87" s="39">
        <v>688</v>
      </c>
      <c r="G87" s="38">
        <v>7680</v>
      </c>
      <c r="H87" s="39">
        <v>768</v>
      </c>
      <c r="I87" s="38">
        <v>6957</v>
      </c>
      <c r="J87" s="39">
        <v>755</v>
      </c>
      <c r="K87" s="38">
        <v>12065</v>
      </c>
      <c r="L87" s="39">
        <v>766</v>
      </c>
      <c r="M87" s="139"/>
      <c r="N87" s="39">
        <v>747</v>
      </c>
      <c r="O87" s="38">
        <v>5495</v>
      </c>
      <c r="P87" s="39">
        <v>989</v>
      </c>
      <c r="Q87" s="38">
        <v>6680</v>
      </c>
      <c r="R87" s="39">
        <v>793</v>
      </c>
      <c r="S87" s="138"/>
    </row>
    <row r="88" spans="1:19" x14ac:dyDescent="0.25">
      <c r="A88" s="14" t="s">
        <v>29</v>
      </c>
      <c r="B88" s="136"/>
      <c r="C88" s="137"/>
      <c r="D88" s="36">
        <v>611</v>
      </c>
      <c r="E88" s="145"/>
      <c r="F88" s="36">
        <v>713</v>
      </c>
      <c r="G88" s="145"/>
      <c r="H88" s="36">
        <v>689</v>
      </c>
      <c r="I88" s="145"/>
      <c r="J88" s="36">
        <v>714</v>
      </c>
      <c r="K88" s="145"/>
      <c r="L88" s="146"/>
      <c r="M88" s="137"/>
      <c r="N88" s="36">
        <v>756</v>
      </c>
      <c r="O88" s="137"/>
      <c r="P88" s="146"/>
      <c r="Q88" s="137"/>
      <c r="R88" s="146"/>
      <c r="S88" s="137"/>
    </row>
    <row r="89" spans="1:19" x14ac:dyDescent="0.25">
      <c r="A89" s="9" t="s">
        <v>36</v>
      </c>
      <c r="B89" s="32"/>
      <c r="C89" s="32"/>
      <c r="D89" s="32"/>
      <c r="E89" s="32"/>
      <c r="F89" s="32"/>
      <c r="G89" s="32"/>
      <c r="H89" s="32"/>
      <c r="I89" s="32"/>
      <c r="J89" s="32"/>
      <c r="K89" s="32"/>
      <c r="L89" s="32"/>
      <c r="M89" s="32"/>
      <c r="N89" s="32"/>
      <c r="O89" s="32"/>
      <c r="P89" s="32"/>
      <c r="Q89" s="32"/>
      <c r="R89" s="32"/>
      <c r="S89" s="32"/>
    </row>
    <row r="90" spans="1:19" x14ac:dyDescent="0.25">
      <c r="A90" s="25" t="s">
        <v>37</v>
      </c>
      <c r="B90" s="140"/>
      <c r="C90" s="142"/>
      <c r="D90" s="140"/>
      <c r="E90" s="29">
        <v>4362</v>
      </c>
      <c r="F90" s="140"/>
      <c r="G90" s="29">
        <v>5879</v>
      </c>
      <c r="H90" s="140"/>
      <c r="I90" s="29">
        <v>5951</v>
      </c>
      <c r="J90" s="140"/>
      <c r="K90" s="29">
        <v>20958</v>
      </c>
      <c r="L90" s="140"/>
      <c r="M90" s="142"/>
      <c r="N90" s="140"/>
      <c r="O90" s="29">
        <v>10955</v>
      </c>
      <c r="P90" s="140"/>
      <c r="Q90" s="29">
        <v>21670</v>
      </c>
      <c r="R90" s="140"/>
      <c r="S90" s="29">
        <v>6058</v>
      </c>
    </row>
    <row r="91" spans="1:19" x14ac:dyDescent="0.25">
      <c r="A91" s="16"/>
      <c r="B91" s="16"/>
      <c r="C91" s="16"/>
      <c r="D91" s="16"/>
      <c r="E91" s="16"/>
      <c r="F91" s="16"/>
      <c r="G91" s="16"/>
      <c r="H91" s="16"/>
      <c r="I91" s="16"/>
      <c r="J91" s="16"/>
      <c r="K91" s="16"/>
      <c r="L91" s="16"/>
      <c r="M91" s="16"/>
      <c r="N91" s="16"/>
      <c r="O91" s="16"/>
      <c r="P91" s="16"/>
      <c r="Q91" s="16"/>
      <c r="R91" s="16"/>
      <c r="S91" s="16"/>
    </row>
    <row r="92" spans="1:19" x14ac:dyDescent="0.25">
      <c r="A92" s="16" t="s">
        <v>38</v>
      </c>
      <c r="B92" s="16"/>
      <c r="C92" s="16"/>
      <c r="D92" s="16"/>
      <c r="E92" s="16"/>
      <c r="F92" s="16"/>
      <c r="G92" s="16"/>
      <c r="H92" s="16"/>
      <c r="I92" s="16"/>
      <c r="J92" s="16"/>
      <c r="K92" s="16"/>
      <c r="L92" s="16"/>
      <c r="M92" s="16"/>
      <c r="N92" s="16"/>
      <c r="O92" s="16"/>
      <c r="P92" s="16"/>
      <c r="Q92" s="16"/>
      <c r="R92" s="16"/>
      <c r="S92" s="16"/>
    </row>
    <row r="93" spans="1:19" x14ac:dyDescent="0.25">
      <c r="A93" s="16" t="s">
        <v>164</v>
      </c>
      <c r="B93" s="16"/>
      <c r="C93" s="16"/>
      <c r="D93" s="16"/>
      <c r="E93" s="16"/>
      <c r="F93" s="16"/>
      <c r="G93" s="16"/>
      <c r="H93" s="16"/>
      <c r="I93" s="16"/>
      <c r="J93" s="16"/>
      <c r="K93" s="16"/>
      <c r="L93" s="16"/>
      <c r="M93" s="16"/>
      <c r="N93" s="16"/>
      <c r="O93" s="16"/>
      <c r="P93" s="16"/>
      <c r="Q93" s="16"/>
      <c r="R93" s="16"/>
      <c r="S93" s="16"/>
    </row>
    <row r="94" spans="1:19" x14ac:dyDescent="0.25">
      <c r="A94" s="16" t="s">
        <v>165</v>
      </c>
      <c r="B94" s="16"/>
      <c r="C94" s="16"/>
      <c r="D94" s="16"/>
      <c r="E94" s="16"/>
      <c r="F94" s="16"/>
      <c r="G94" s="16"/>
      <c r="H94" s="16"/>
      <c r="I94" s="16"/>
      <c r="J94" s="16"/>
      <c r="K94" s="16"/>
      <c r="L94" s="16"/>
      <c r="M94" s="16"/>
      <c r="N94" s="16"/>
      <c r="O94" s="16"/>
      <c r="P94" s="16"/>
      <c r="Q94" s="16"/>
      <c r="R94" s="16"/>
      <c r="S94" s="16"/>
    </row>
    <row r="95" spans="1:19" x14ac:dyDescent="0.25">
      <c r="A95" t="s">
        <v>40</v>
      </c>
      <c r="B95" s="16"/>
      <c r="C95" s="16"/>
      <c r="D95" s="16"/>
      <c r="E95" s="16"/>
      <c r="F95" s="16"/>
      <c r="G95" s="16"/>
      <c r="H95" s="16"/>
      <c r="I95" s="16"/>
      <c r="J95" s="16"/>
      <c r="K95" s="16"/>
      <c r="L95" s="16"/>
      <c r="M95" s="16"/>
      <c r="N95" s="16"/>
      <c r="O95" s="16"/>
      <c r="P95" s="16"/>
      <c r="Q95" s="16"/>
      <c r="R95" s="16"/>
      <c r="S95" s="16"/>
    </row>
    <row r="96" spans="1:19" x14ac:dyDescent="0.25">
      <c r="A96" t="s">
        <v>41</v>
      </c>
      <c r="B96" s="16"/>
      <c r="C96" s="16"/>
      <c r="D96" s="16"/>
      <c r="E96" s="16"/>
      <c r="F96" s="16"/>
      <c r="G96" s="16"/>
      <c r="H96" s="16"/>
      <c r="I96" s="16"/>
      <c r="J96" s="16"/>
      <c r="K96" s="16"/>
      <c r="L96" s="16"/>
      <c r="M96" s="16"/>
      <c r="N96" s="16"/>
      <c r="O96" s="16"/>
      <c r="P96" s="16"/>
      <c r="Q96" s="16"/>
      <c r="R96" s="16"/>
      <c r="S96" s="16"/>
    </row>
    <row r="97" spans="1:19" x14ac:dyDescent="0.25">
      <c r="A97" t="s">
        <v>42</v>
      </c>
      <c r="B97" s="16"/>
      <c r="C97" s="16"/>
      <c r="D97" s="16"/>
      <c r="E97" s="16"/>
      <c r="F97" s="16"/>
      <c r="G97" s="16"/>
      <c r="H97" s="16"/>
      <c r="I97" s="16"/>
      <c r="J97" s="16"/>
      <c r="K97" s="16"/>
      <c r="L97" s="16"/>
      <c r="M97" s="16"/>
      <c r="N97" s="16"/>
      <c r="O97" s="16"/>
      <c r="P97" s="16"/>
      <c r="Q97" s="16"/>
      <c r="R97" s="16"/>
      <c r="S97" s="16"/>
    </row>
    <row r="98" spans="1:19" x14ac:dyDescent="0.25">
      <c r="A98" t="s">
        <v>43</v>
      </c>
      <c r="B98" s="16"/>
      <c r="C98" s="16"/>
      <c r="D98" s="16"/>
      <c r="E98" s="16"/>
      <c r="F98" s="16"/>
      <c r="G98" s="16"/>
      <c r="H98" s="16"/>
      <c r="I98" s="16"/>
      <c r="J98" s="16"/>
      <c r="K98" s="16"/>
      <c r="L98" s="16"/>
      <c r="M98" s="16"/>
      <c r="N98" s="16"/>
      <c r="O98" s="16"/>
      <c r="P98" s="16"/>
      <c r="Q98" s="16"/>
      <c r="R98" s="16"/>
      <c r="S98" s="16"/>
    </row>
    <row r="99" spans="1:19" x14ac:dyDescent="0.25">
      <c r="A99" t="s">
        <v>44</v>
      </c>
      <c r="B99" s="16"/>
      <c r="C99" s="16"/>
      <c r="D99" s="16"/>
      <c r="E99" s="16"/>
      <c r="F99" s="16"/>
      <c r="G99" s="16"/>
      <c r="H99" s="16"/>
      <c r="I99" s="16"/>
      <c r="J99" s="16"/>
      <c r="K99" s="16"/>
      <c r="L99" s="16"/>
      <c r="M99" s="16"/>
      <c r="N99" s="16"/>
      <c r="O99" s="16"/>
      <c r="P99" s="16"/>
      <c r="Q99" s="16"/>
      <c r="R99" s="16"/>
      <c r="S99" s="16"/>
    </row>
    <row r="100" spans="1:19" x14ac:dyDescent="0.25">
      <c r="A100" t="s">
        <v>45</v>
      </c>
      <c r="B100" s="16"/>
      <c r="C100" s="16"/>
      <c r="D100" s="16"/>
      <c r="E100" s="16"/>
      <c r="F100" s="16"/>
      <c r="G100" s="16"/>
      <c r="H100" s="16"/>
      <c r="I100" s="16"/>
      <c r="J100" s="16"/>
      <c r="K100" s="16"/>
      <c r="L100" s="16"/>
      <c r="M100" s="16"/>
      <c r="N100" s="16"/>
      <c r="O100" s="16"/>
      <c r="P100" s="16"/>
      <c r="Q100" s="16"/>
      <c r="R100" s="16"/>
      <c r="S100" s="16"/>
    </row>
    <row r="101" spans="1:19" x14ac:dyDescent="0.25">
      <c r="A101" s="16" t="s">
        <v>63</v>
      </c>
      <c r="B101" s="16"/>
      <c r="C101" s="16"/>
      <c r="D101" s="16"/>
      <c r="E101" s="16"/>
      <c r="F101" s="16"/>
      <c r="G101" s="16"/>
      <c r="H101" s="16"/>
      <c r="I101" s="16"/>
      <c r="J101" s="16"/>
      <c r="K101" s="16"/>
      <c r="L101" s="16"/>
      <c r="M101" s="16"/>
      <c r="N101" s="16"/>
      <c r="O101" s="16"/>
      <c r="P101" s="16"/>
      <c r="Q101" s="16"/>
      <c r="R101" s="16"/>
      <c r="S101" s="16"/>
    </row>
  </sheetData>
  <mergeCells count="55">
    <mergeCell ref="B64:C64"/>
    <mergeCell ref="D64:E64"/>
    <mergeCell ref="F64:G64"/>
    <mergeCell ref="H64:I64"/>
    <mergeCell ref="J64:K64"/>
    <mergeCell ref="B63:C63"/>
    <mergeCell ref="D63:E63"/>
    <mergeCell ref="F63:G63"/>
    <mergeCell ref="H63:I63"/>
    <mergeCell ref="J63:K63"/>
    <mergeCell ref="L34:M34"/>
    <mergeCell ref="N34:O34"/>
    <mergeCell ref="P34:Q34"/>
    <mergeCell ref="R34:S34"/>
    <mergeCell ref="L64:M64"/>
    <mergeCell ref="N64:O64"/>
    <mergeCell ref="L63:M63"/>
    <mergeCell ref="P64:Q64"/>
    <mergeCell ref="R64:S64"/>
    <mergeCell ref="N63:O63"/>
    <mergeCell ref="P63:Q63"/>
    <mergeCell ref="R63:S63"/>
    <mergeCell ref="B34:C34"/>
    <mergeCell ref="D34:E34"/>
    <mergeCell ref="F34:G34"/>
    <mergeCell ref="H34:I34"/>
    <mergeCell ref="J34:K34"/>
    <mergeCell ref="L2:M2"/>
    <mergeCell ref="P3:Q3"/>
    <mergeCell ref="R3:S3"/>
    <mergeCell ref="B33:C33"/>
    <mergeCell ref="D33:E33"/>
    <mergeCell ref="F33:G33"/>
    <mergeCell ref="H33:I33"/>
    <mergeCell ref="J33:K33"/>
    <mergeCell ref="L33:M33"/>
    <mergeCell ref="N33:O33"/>
    <mergeCell ref="P33:Q33"/>
    <mergeCell ref="R33:S33"/>
    <mergeCell ref="A1:I1"/>
    <mergeCell ref="N2:O2"/>
    <mergeCell ref="P2:Q2"/>
    <mergeCell ref="R2:S2"/>
    <mergeCell ref="B3:C3"/>
    <mergeCell ref="D3:E3"/>
    <mergeCell ref="F3:G3"/>
    <mergeCell ref="H3:I3"/>
    <mergeCell ref="J3:K3"/>
    <mergeCell ref="L3:M3"/>
    <mergeCell ref="N3:O3"/>
    <mergeCell ref="B2:C2"/>
    <mergeCell ref="D2:E2"/>
    <mergeCell ref="F2:G2"/>
    <mergeCell ref="H2:I2"/>
    <mergeCell ref="J2:K2"/>
  </mergeCells>
  <pageMargins left="0.7" right="0.7" top="0.75" bottom="0.75" header="0.3" footer="0.3"/>
  <pageSetup orientation="portrait" r:id="rId1"/>
  <customProperties>
    <customPr name="_pios_id" r:id="rId2"/>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0A0128-D29C-4404-A65B-77275BE77B0A}">
  <dimension ref="A1:S101"/>
  <sheetViews>
    <sheetView zoomScale="85" zoomScaleNormal="85" workbookViewId="0">
      <selection activeCell="B8" sqref="B8"/>
    </sheetView>
  </sheetViews>
  <sheetFormatPr defaultRowHeight="15" x14ac:dyDescent="0.25"/>
  <cols>
    <col min="1" max="1" width="69.85546875" bestFit="1" customWidth="1"/>
    <col min="2" max="2" width="9.7109375" bestFit="1" customWidth="1"/>
    <col min="3" max="3" width="10.5703125" bestFit="1" customWidth="1"/>
    <col min="4" max="11" width="11.7109375" bestFit="1" customWidth="1"/>
    <col min="12" max="12" width="11.5703125" bestFit="1" customWidth="1"/>
    <col min="13" max="13" width="11.7109375" bestFit="1" customWidth="1"/>
    <col min="14" max="14" width="10.7109375" bestFit="1" customWidth="1"/>
    <col min="15" max="15" width="11.7109375" bestFit="1" customWidth="1"/>
    <col min="16" max="16" width="10.7109375" bestFit="1" customWidth="1"/>
    <col min="17" max="17" width="11.5703125" bestFit="1" customWidth="1"/>
    <col min="18" max="19" width="10.7109375" bestFit="1" customWidth="1"/>
  </cols>
  <sheetData>
    <row r="1" spans="1:19" ht="18" thickBot="1" x14ac:dyDescent="0.3">
      <c r="A1" s="238" t="s">
        <v>159</v>
      </c>
      <c r="B1" s="239"/>
      <c r="C1" s="239"/>
      <c r="D1" s="239"/>
      <c r="E1" s="239"/>
      <c r="F1" s="239"/>
      <c r="G1" s="239"/>
      <c r="H1" s="3"/>
      <c r="I1" s="3"/>
      <c r="J1" s="3"/>
      <c r="K1" s="3"/>
      <c r="L1" s="3"/>
      <c r="M1" s="3"/>
      <c r="N1" s="3"/>
      <c r="O1" s="3"/>
      <c r="P1" s="3"/>
      <c r="Q1" s="3"/>
      <c r="R1" s="3"/>
      <c r="S1" s="3"/>
    </row>
    <row r="2" spans="1:19" x14ac:dyDescent="0.25">
      <c r="A2" s="4" t="s">
        <v>9</v>
      </c>
      <c r="B2" s="226" t="s">
        <v>10</v>
      </c>
      <c r="C2" s="227"/>
      <c r="D2" s="226" t="s">
        <v>11</v>
      </c>
      <c r="E2" s="227"/>
      <c r="F2" s="226" t="s">
        <v>12</v>
      </c>
      <c r="G2" s="227"/>
      <c r="H2" s="226" t="s">
        <v>13</v>
      </c>
      <c r="I2" s="227"/>
      <c r="J2" s="226" t="s">
        <v>14</v>
      </c>
      <c r="K2" s="227"/>
      <c r="L2" s="226" t="s">
        <v>15</v>
      </c>
      <c r="M2" s="227"/>
      <c r="N2" s="226" t="s">
        <v>16</v>
      </c>
      <c r="O2" s="227"/>
      <c r="P2" s="226" t="s">
        <v>17</v>
      </c>
      <c r="Q2" s="227"/>
      <c r="R2" s="226" t="s">
        <v>18</v>
      </c>
      <c r="S2" s="228"/>
    </row>
    <row r="3" spans="1:19" x14ac:dyDescent="0.25">
      <c r="A3" s="5"/>
      <c r="B3" s="229" t="s">
        <v>19</v>
      </c>
      <c r="C3" s="230"/>
      <c r="D3" s="229" t="s">
        <v>19</v>
      </c>
      <c r="E3" s="230"/>
      <c r="F3" s="229" t="s">
        <v>19</v>
      </c>
      <c r="G3" s="230"/>
      <c r="H3" s="229" t="s">
        <v>19</v>
      </c>
      <c r="I3" s="230"/>
      <c r="J3" s="229" t="s">
        <v>19</v>
      </c>
      <c r="K3" s="230"/>
      <c r="L3" s="229" t="s">
        <v>19</v>
      </c>
      <c r="M3" s="230"/>
      <c r="N3" s="229" t="s">
        <v>19</v>
      </c>
      <c r="O3" s="230"/>
      <c r="P3" s="229" t="s">
        <v>19</v>
      </c>
      <c r="Q3" s="230"/>
      <c r="R3" s="229" t="s">
        <v>19</v>
      </c>
      <c r="S3" s="231"/>
    </row>
    <row r="4" spans="1:19" ht="60" x14ac:dyDescent="0.25">
      <c r="A4" s="6" t="s">
        <v>20</v>
      </c>
      <c r="B4" s="7" t="s">
        <v>21</v>
      </c>
      <c r="C4" s="8" t="s">
        <v>22</v>
      </c>
      <c r="D4" s="7" t="s">
        <v>21</v>
      </c>
      <c r="E4" s="8" t="s">
        <v>22</v>
      </c>
      <c r="F4" s="7" t="s">
        <v>21</v>
      </c>
      <c r="G4" s="8" t="s">
        <v>22</v>
      </c>
      <c r="H4" s="7" t="s">
        <v>21</v>
      </c>
      <c r="I4" s="8" t="s">
        <v>22</v>
      </c>
      <c r="J4" s="7" t="s">
        <v>21</v>
      </c>
      <c r="K4" s="8" t="s">
        <v>22</v>
      </c>
      <c r="L4" s="7" t="s">
        <v>21</v>
      </c>
      <c r="M4" s="8" t="s">
        <v>22</v>
      </c>
      <c r="N4" s="7" t="s">
        <v>21</v>
      </c>
      <c r="O4" s="8" t="s">
        <v>22</v>
      </c>
      <c r="P4" s="7" t="s">
        <v>21</v>
      </c>
      <c r="Q4" s="8" t="s">
        <v>22</v>
      </c>
      <c r="R4" s="7" t="s">
        <v>21</v>
      </c>
      <c r="S4" s="8" t="s">
        <v>22</v>
      </c>
    </row>
    <row r="5" spans="1:19" x14ac:dyDescent="0.25">
      <c r="A5" s="9" t="s">
        <v>23</v>
      </c>
      <c r="B5" s="10"/>
      <c r="C5" s="10"/>
      <c r="D5" s="10"/>
      <c r="E5" s="10"/>
      <c r="F5" s="10"/>
      <c r="G5" s="10"/>
      <c r="H5" s="10"/>
      <c r="I5" s="10"/>
      <c r="J5" s="10"/>
      <c r="K5" s="10"/>
      <c r="L5" s="10"/>
      <c r="M5" s="10"/>
      <c r="N5" s="10"/>
      <c r="O5" s="10"/>
      <c r="P5" s="10"/>
      <c r="Q5" s="10"/>
      <c r="R5" s="10"/>
      <c r="S5" s="10"/>
    </row>
    <row r="6" spans="1:19" x14ac:dyDescent="0.25">
      <c r="A6" s="11" t="s">
        <v>0</v>
      </c>
      <c r="B6" s="48">
        <v>426</v>
      </c>
      <c r="C6" s="49">
        <v>226</v>
      </c>
      <c r="D6" s="50">
        <v>433</v>
      </c>
      <c r="E6" s="47">
        <v>259</v>
      </c>
      <c r="F6" s="50">
        <v>467</v>
      </c>
      <c r="G6" s="47">
        <v>287</v>
      </c>
      <c r="H6" s="50">
        <v>522</v>
      </c>
      <c r="I6" s="47">
        <v>327</v>
      </c>
      <c r="J6" s="50">
        <v>565</v>
      </c>
      <c r="K6" s="47">
        <v>369</v>
      </c>
      <c r="L6" s="50">
        <v>614</v>
      </c>
      <c r="M6" s="47">
        <v>457</v>
      </c>
      <c r="N6" s="50">
        <v>553</v>
      </c>
      <c r="O6" s="47">
        <v>378</v>
      </c>
      <c r="P6" s="50">
        <v>796</v>
      </c>
      <c r="Q6" s="47">
        <v>478</v>
      </c>
      <c r="R6" s="50">
        <v>433</v>
      </c>
      <c r="S6" s="47">
        <v>373</v>
      </c>
    </row>
    <row r="7" spans="1:19" x14ac:dyDescent="0.25">
      <c r="A7" s="11" t="s">
        <v>1</v>
      </c>
      <c r="B7" s="48">
        <v>354</v>
      </c>
      <c r="C7" s="49">
        <v>237</v>
      </c>
      <c r="D7" s="50">
        <v>404</v>
      </c>
      <c r="E7" s="47">
        <v>259</v>
      </c>
      <c r="F7" s="50">
        <v>447</v>
      </c>
      <c r="G7" s="47">
        <v>289</v>
      </c>
      <c r="H7" s="50">
        <v>500</v>
      </c>
      <c r="I7" s="47">
        <v>317</v>
      </c>
      <c r="J7" s="50">
        <v>581</v>
      </c>
      <c r="K7" s="47">
        <v>399</v>
      </c>
      <c r="L7" s="50">
        <v>611</v>
      </c>
      <c r="M7" s="47">
        <v>469</v>
      </c>
      <c r="N7" s="50">
        <v>578</v>
      </c>
      <c r="O7" s="47">
        <v>412</v>
      </c>
      <c r="P7" s="50">
        <v>779</v>
      </c>
      <c r="Q7" s="47">
        <v>518</v>
      </c>
      <c r="R7" s="50">
        <v>550</v>
      </c>
      <c r="S7" s="47">
        <v>409</v>
      </c>
    </row>
    <row r="8" spans="1:19" x14ac:dyDescent="0.25">
      <c r="A8" s="11" t="s">
        <v>5</v>
      </c>
      <c r="B8" s="132"/>
      <c r="C8" s="133"/>
      <c r="D8" s="134"/>
      <c r="E8" s="47">
        <v>719</v>
      </c>
      <c r="F8" s="132"/>
      <c r="G8" s="47">
        <v>1000</v>
      </c>
      <c r="H8" s="132"/>
      <c r="I8" s="47">
        <v>786</v>
      </c>
      <c r="J8" s="132"/>
      <c r="K8" s="47">
        <v>3080</v>
      </c>
      <c r="L8" s="134"/>
      <c r="M8" s="133"/>
      <c r="N8" s="132"/>
      <c r="O8" s="47">
        <v>1871</v>
      </c>
      <c r="P8" s="134"/>
      <c r="Q8" s="47">
        <v>2996</v>
      </c>
      <c r="R8" s="134"/>
      <c r="S8" s="47">
        <v>2231</v>
      </c>
    </row>
    <row r="9" spans="1:19" x14ac:dyDescent="0.25">
      <c r="A9" s="11" t="s">
        <v>6</v>
      </c>
      <c r="B9" s="132"/>
      <c r="C9" s="133"/>
      <c r="D9" s="50">
        <v>496</v>
      </c>
      <c r="E9" s="47">
        <v>346</v>
      </c>
      <c r="F9" s="50">
        <v>515</v>
      </c>
      <c r="G9" s="47">
        <v>361</v>
      </c>
      <c r="H9" s="50">
        <v>599</v>
      </c>
      <c r="I9" s="47">
        <v>430</v>
      </c>
      <c r="J9" s="50">
        <v>657</v>
      </c>
      <c r="K9" s="47">
        <v>485</v>
      </c>
      <c r="L9" s="50">
        <v>744</v>
      </c>
      <c r="M9" s="135"/>
      <c r="N9" s="50">
        <v>646</v>
      </c>
      <c r="O9" s="47">
        <v>527</v>
      </c>
      <c r="P9" s="50">
        <v>904</v>
      </c>
      <c r="Q9" s="133"/>
      <c r="R9" s="50">
        <v>655</v>
      </c>
      <c r="S9" s="133"/>
    </row>
    <row r="10" spans="1:19" x14ac:dyDescent="0.25">
      <c r="A10" s="12" t="s">
        <v>24</v>
      </c>
      <c r="B10" s="44">
        <v>1307</v>
      </c>
      <c r="C10" s="43">
        <v>1434</v>
      </c>
      <c r="D10" s="44">
        <v>2445</v>
      </c>
      <c r="E10" s="43">
        <v>1583</v>
      </c>
      <c r="F10" s="44">
        <v>8440</v>
      </c>
      <c r="G10" s="43">
        <v>1937</v>
      </c>
      <c r="H10" s="44">
        <v>2384</v>
      </c>
      <c r="I10" s="43">
        <v>1860</v>
      </c>
      <c r="J10" s="44">
        <v>58136</v>
      </c>
      <c r="K10" s="43">
        <v>4333</v>
      </c>
      <c r="L10" s="44">
        <v>24294</v>
      </c>
      <c r="M10" s="43">
        <v>2897</v>
      </c>
      <c r="N10" s="44">
        <v>3724</v>
      </c>
      <c r="O10" s="43">
        <v>3188</v>
      </c>
      <c r="P10" s="44">
        <v>22394</v>
      </c>
      <c r="Q10" s="43">
        <v>4658</v>
      </c>
      <c r="R10" s="44">
        <v>1930</v>
      </c>
      <c r="S10" s="43">
        <v>3539</v>
      </c>
    </row>
    <row r="11" spans="1:19" x14ac:dyDescent="0.25">
      <c r="A11" s="9" t="s">
        <v>25</v>
      </c>
      <c r="B11" s="32"/>
      <c r="C11" s="32"/>
      <c r="D11" s="32"/>
      <c r="E11" s="32"/>
      <c r="F11" s="32"/>
      <c r="G11" s="32"/>
      <c r="H11" s="32"/>
      <c r="I11" s="32"/>
      <c r="J11" s="32"/>
      <c r="K11" s="32"/>
      <c r="L11" s="32"/>
      <c r="M11" s="32"/>
      <c r="N11" s="32"/>
      <c r="O11" s="32"/>
      <c r="P11" s="32"/>
      <c r="Q11" s="32"/>
      <c r="R11" s="32"/>
      <c r="S11" s="32"/>
    </row>
    <row r="12" spans="1:19" x14ac:dyDescent="0.25">
      <c r="A12" s="11" t="s">
        <v>2</v>
      </c>
      <c r="B12" s="30">
        <v>445</v>
      </c>
      <c r="C12" s="29">
        <v>252</v>
      </c>
      <c r="D12" s="30">
        <v>475</v>
      </c>
      <c r="E12" s="29">
        <v>273</v>
      </c>
      <c r="F12" s="30">
        <v>497</v>
      </c>
      <c r="G12" s="29">
        <v>292</v>
      </c>
      <c r="H12" s="30">
        <v>559</v>
      </c>
      <c r="I12" s="29">
        <v>338</v>
      </c>
      <c r="J12" s="30">
        <v>580</v>
      </c>
      <c r="K12" s="29">
        <v>389</v>
      </c>
      <c r="L12" s="30">
        <v>610</v>
      </c>
      <c r="M12" s="29">
        <v>471</v>
      </c>
      <c r="N12" s="30">
        <v>548</v>
      </c>
      <c r="O12" s="29">
        <v>399</v>
      </c>
      <c r="P12" s="30">
        <v>819</v>
      </c>
      <c r="Q12" s="29">
        <v>464</v>
      </c>
      <c r="R12" s="30">
        <v>397</v>
      </c>
      <c r="S12" s="29">
        <v>409</v>
      </c>
    </row>
    <row r="13" spans="1:19" x14ac:dyDescent="0.25">
      <c r="A13" s="11" t="s">
        <v>3</v>
      </c>
      <c r="B13" s="42">
        <v>383</v>
      </c>
      <c r="C13" s="31">
        <v>262</v>
      </c>
      <c r="D13" s="30">
        <v>400</v>
      </c>
      <c r="E13" s="29">
        <v>263</v>
      </c>
      <c r="F13" s="30">
        <v>442</v>
      </c>
      <c r="G13" s="29">
        <v>293</v>
      </c>
      <c r="H13" s="30">
        <v>497</v>
      </c>
      <c r="I13" s="29">
        <v>320</v>
      </c>
      <c r="J13" s="30">
        <v>574</v>
      </c>
      <c r="K13" s="29">
        <v>415</v>
      </c>
      <c r="L13" s="30">
        <v>580</v>
      </c>
      <c r="M13" s="29">
        <v>483</v>
      </c>
      <c r="N13" s="30">
        <v>582</v>
      </c>
      <c r="O13" s="29">
        <v>434</v>
      </c>
      <c r="P13" s="30">
        <v>706</v>
      </c>
      <c r="Q13" s="31">
        <v>540</v>
      </c>
      <c r="R13" s="30">
        <v>472</v>
      </c>
      <c r="S13" s="29">
        <v>416</v>
      </c>
    </row>
    <row r="14" spans="1:19" x14ac:dyDescent="0.25">
      <c r="A14" s="11" t="s">
        <v>4</v>
      </c>
      <c r="B14" s="141"/>
      <c r="C14" s="142"/>
      <c r="D14" s="42">
        <v>482</v>
      </c>
      <c r="E14" s="31">
        <v>340</v>
      </c>
      <c r="F14" s="30">
        <v>504</v>
      </c>
      <c r="G14" s="29">
        <v>349</v>
      </c>
      <c r="H14" s="30">
        <v>580</v>
      </c>
      <c r="I14" s="31">
        <v>416</v>
      </c>
      <c r="J14" s="30">
        <v>620</v>
      </c>
      <c r="K14" s="31">
        <v>521</v>
      </c>
      <c r="L14" s="42">
        <v>624</v>
      </c>
      <c r="M14" s="142"/>
      <c r="N14" s="30">
        <v>624</v>
      </c>
      <c r="O14" s="142"/>
      <c r="P14" s="141"/>
      <c r="Q14" s="142"/>
      <c r="R14" s="141"/>
      <c r="S14" s="142"/>
    </row>
    <row r="15" spans="1:19" x14ac:dyDescent="0.25">
      <c r="A15" s="12" t="s">
        <v>24</v>
      </c>
      <c r="B15" s="34">
        <v>1282</v>
      </c>
      <c r="C15" s="33">
        <v>997</v>
      </c>
      <c r="D15" s="34">
        <v>1357</v>
      </c>
      <c r="E15" s="33">
        <v>876</v>
      </c>
      <c r="F15" s="34">
        <v>1443</v>
      </c>
      <c r="G15" s="33">
        <v>934</v>
      </c>
      <c r="H15" s="34">
        <v>1636</v>
      </c>
      <c r="I15" s="33">
        <v>1074</v>
      </c>
      <c r="J15" s="34">
        <v>1774</v>
      </c>
      <c r="K15" s="33">
        <v>1325</v>
      </c>
      <c r="L15" s="34">
        <v>1814</v>
      </c>
      <c r="M15" s="33">
        <v>1638</v>
      </c>
      <c r="N15" s="34">
        <v>1754</v>
      </c>
      <c r="O15" s="33">
        <v>1356</v>
      </c>
      <c r="P15" s="34">
        <v>2340</v>
      </c>
      <c r="Q15" s="33">
        <v>1717</v>
      </c>
      <c r="R15" s="34">
        <v>1475</v>
      </c>
      <c r="S15" s="33">
        <v>1405</v>
      </c>
    </row>
    <row r="16" spans="1:19" x14ac:dyDescent="0.25">
      <c r="A16" s="9" t="s">
        <v>26</v>
      </c>
      <c r="B16" s="32"/>
      <c r="C16" s="32"/>
      <c r="D16" s="32"/>
      <c r="E16" s="32"/>
      <c r="F16" s="32"/>
      <c r="G16" s="32"/>
      <c r="H16" s="32"/>
      <c r="I16" s="32"/>
      <c r="J16" s="32"/>
      <c r="K16" s="32"/>
      <c r="L16" s="32"/>
      <c r="M16" s="32"/>
      <c r="N16" s="32"/>
      <c r="O16" s="32"/>
      <c r="P16" s="32"/>
      <c r="Q16" s="32"/>
      <c r="R16" s="32"/>
      <c r="S16" s="32"/>
    </row>
    <row r="17" spans="1:19" x14ac:dyDescent="0.25">
      <c r="A17" s="13" t="s">
        <v>0</v>
      </c>
      <c r="B17" s="37">
        <v>484</v>
      </c>
      <c r="C17" s="35">
        <v>299</v>
      </c>
      <c r="D17" s="37">
        <v>411</v>
      </c>
      <c r="E17" s="35">
        <v>297</v>
      </c>
      <c r="F17" s="37">
        <v>445</v>
      </c>
      <c r="G17" s="35">
        <v>320</v>
      </c>
      <c r="H17" s="37">
        <v>524</v>
      </c>
      <c r="I17" s="35">
        <v>346</v>
      </c>
      <c r="J17" s="37">
        <v>630</v>
      </c>
      <c r="K17" s="35">
        <v>350</v>
      </c>
      <c r="L17" s="37">
        <v>692</v>
      </c>
      <c r="M17" s="35">
        <v>494</v>
      </c>
      <c r="N17" s="37">
        <v>571</v>
      </c>
      <c r="O17" s="35">
        <v>404</v>
      </c>
      <c r="P17" s="37">
        <v>704</v>
      </c>
      <c r="Q17" s="35">
        <v>452</v>
      </c>
      <c r="R17" s="37">
        <v>420</v>
      </c>
      <c r="S17" s="35">
        <v>449</v>
      </c>
    </row>
    <row r="18" spans="1:19" x14ac:dyDescent="0.25">
      <c r="A18" s="13" t="s">
        <v>1</v>
      </c>
      <c r="B18" s="136"/>
      <c r="C18" s="137"/>
      <c r="D18" s="37">
        <v>318</v>
      </c>
      <c r="E18" s="35">
        <v>324</v>
      </c>
      <c r="F18" s="37">
        <v>331</v>
      </c>
      <c r="G18" s="35">
        <v>336</v>
      </c>
      <c r="H18" s="37">
        <v>407</v>
      </c>
      <c r="I18" s="35">
        <v>340</v>
      </c>
      <c r="J18" s="37">
        <v>464</v>
      </c>
      <c r="K18" s="35">
        <v>381</v>
      </c>
      <c r="L18" s="37">
        <v>655</v>
      </c>
      <c r="M18" s="35">
        <v>506</v>
      </c>
      <c r="N18" s="37">
        <v>585</v>
      </c>
      <c r="O18" s="35">
        <v>453</v>
      </c>
      <c r="P18" s="37">
        <v>803</v>
      </c>
      <c r="Q18" s="35">
        <v>503</v>
      </c>
      <c r="R18" s="37">
        <v>577</v>
      </c>
      <c r="S18" s="35">
        <v>495</v>
      </c>
    </row>
    <row r="19" spans="1:19" x14ac:dyDescent="0.25">
      <c r="A19" s="13" t="s">
        <v>5</v>
      </c>
      <c r="B19" s="136"/>
      <c r="C19" s="137"/>
      <c r="D19" s="136"/>
      <c r="E19" s="35">
        <v>903</v>
      </c>
      <c r="F19" s="136"/>
      <c r="G19" s="35">
        <v>4608</v>
      </c>
      <c r="H19" s="136"/>
      <c r="I19" s="35">
        <v>2474</v>
      </c>
      <c r="J19" s="136"/>
      <c r="K19" s="137"/>
      <c r="L19" s="136"/>
      <c r="M19" s="137"/>
      <c r="N19" s="136"/>
      <c r="O19" s="137"/>
      <c r="P19" s="136"/>
      <c r="Q19" s="137"/>
      <c r="R19" s="136"/>
      <c r="S19" s="137"/>
    </row>
    <row r="20" spans="1:19" x14ac:dyDescent="0.25">
      <c r="A20" s="13" t="s">
        <v>6</v>
      </c>
      <c r="B20" s="136"/>
      <c r="C20" s="137"/>
      <c r="D20" s="136"/>
      <c r="E20" s="137"/>
      <c r="F20" s="136"/>
      <c r="G20" s="35">
        <v>429</v>
      </c>
      <c r="H20" s="136"/>
      <c r="I20" s="137"/>
      <c r="J20" s="37">
        <v>737</v>
      </c>
      <c r="K20" s="35">
        <v>481</v>
      </c>
      <c r="L20" s="136"/>
      <c r="M20" s="137"/>
      <c r="N20" s="136"/>
      <c r="O20" s="137"/>
      <c r="P20" s="136"/>
      <c r="Q20" s="137"/>
      <c r="R20" s="136"/>
      <c r="S20" s="137"/>
    </row>
    <row r="21" spans="1:19" x14ac:dyDescent="0.25">
      <c r="A21" s="13" t="s">
        <v>2</v>
      </c>
      <c r="B21" s="37">
        <v>494</v>
      </c>
      <c r="C21" s="35">
        <v>349</v>
      </c>
      <c r="D21" s="37">
        <v>493</v>
      </c>
      <c r="E21" s="35">
        <v>316</v>
      </c>
      <c r="F21" s="37">
        <v>508</v>
      </c>
      <c r="G21" s="35">
        <v>339</v>
      </c>
      <c r="H21" s="37">
        <v>597</v>
      </c>
      <c r="I21" s="35">
        <v>369</v>
      </c>
      <c r="J21" s="37">
        <v>698</v>
      </c>
      <c r="K21" s="35">
        <v>368</v>
      </c>
      <c r="L21" s="37">
        <v>657</v>
      </c>
      <c r="M21" s="35">
        <v>526</v>
      </c>
      <c r="N21" s="37">
        <v>572</v>
      </c>
      <c r="O21" s="35">
        <v>424</v>
      </c>
      <c r="P21" s="37">
        <v>705</v>
      </c>
      <c r="Q21" s="35">
        <v>423</v>
      </c>
      <c r="R21" s="37">
        <v>398</v>
      </c>
      <c r="S21" s="35">
        <v>540</v>
      </c>
    </row>
    <row r="22" spans="1:19" x14ac:dyDescent="0.25">
      <c r="A22" s="13" t="s">
        <v>3</v>
      </c>
      <c r="B22" s="136"/>
      <c r="C22" s="35">
        <v>357</v>
      </c>
      <c r="D22" s="37">
        <v>314</v>
      </c>
      <c r="E22" s="35">
        <v>328</v>
      </c>
      <c r="F22" s="37">
        <v>351</v>
      </c>
      <c r="G22" s="35">
        <v>351</v>
      </c>
      <c r="H22" s="37">
        <v>399</v>
      </c>
      <c r="I22" s="35">
        <v>362</v>
      </c>
      <c r="J22" s="37">
        <v>553</v>
      </c>
      <c r="K22" s="35">
        <v>403</v>
      </c>
      <c r="L22" s="37">
        <v>641</v>
      </c>
      <c r="M22" s="35">
        <v>511</v>
      </c>
      <c r="N22" s="37">
        <v>635</v>
      </c>
      <c r="O22" s="35">
        <v>465</v>
      </c>
      <c r="P22" s="37">
        <v>804</v>
      </c>
      <c r="Q22" s="35">
        <v>534</v>
      </c>
      <c r="R22" s="37">
        <v>532</v>
      </c>
      <c r="S22" s="35">
        <v>594</v>
      </c>
    </row>
    <row r="23" spans="1:19" x14ac:dyDescent="0.25">
      <c r="A23" s="13" t="s">
        <v>4</v>
      </c>
      <c r="B23" s="136"/>
      <c r="C23" s="137"/>
      <c r="D23" s="136"/>
      <c r="E23" s="35">
        <v>415</v>
      </c>
      <c r="F23" s="136"/>
      <c r="G23" s="35">
        <v>406</v>
      </c>
      <c r="H23" s="136"/>
      <c r="I23" s="35">
        <v>477</v>
      </c>
      <c r="J23" s="136"/>
      <c r="K23" s="137"/>
      <c r="L23" s="136"/>
      <c r="M23" s="137"/>
      <c r="N23" s="136"/>
      <c r="O23" s="137"/>
      <c r="P23" s="136"/>
      <c r="Q23" s="137"/>
      <c r="R23" s="136"/>
      <c r="S23" s="137"/>
    </row>
    <row r="24" spans="1:19" x14ac:dyDescent="0.25">
      <c r="A24" s="12" t="s">
        <v>24</v>
      </c>
      <c r="B24" s="34">
        <v>3556</v>
      </c>
      <c r="C24" s="33">
        <v>2695</v>
      </c>
      <c r="D24" s="34">
        <v>12265</v>
      </c>
      <c r="E24" s="33">
        <v>3014</v>
      </c>
      <c r="F24" s="34">
        <v>3755</v>
      </c>
      <c r="G24" s="33">
        <v>6789</v>
      </c>
      <c r="H24" s="34">
        <v>3787</v>
      </c>
      <c r="I24" s="33">
        <v>4827</v>
      </c>
      <c r="J24" s="34">
        <v>3688</v>
      </c>
      <c r="K24" s="33">
        <v>12323</v>
      </c>
      <c r="L24" s="34">
        <v>3972</v>
      </c>
      <c r="M24" s="33">
        <v>5365</v>
      </c>
      <c r="N24" s="34">
        <v>3982</v>
      </c>
      <c r="O24" s="33">
        <v>8327</v>
      </c>
      <c r="P24" s="34">
        <v>36842</v>
      </c>
      <c r="Q24" s="33">
        <v>8065</v>
      </c>
      <c r="R24" s="34">
        <v>3616</v>
      </c>
      <c r="S24" s="33">
        <v>6600</v>
      </c>
    </row>
    <row r="25" spans="1:19" x14ac:dyDescent="0.25">
      <c r="A25" s="9" t="s">
        <v>27</v>
      </c>
      <c r="B25" s="32"/>
      <c r="C25" s="32"/>
      <c r="D25" s="32"/>
      <c r="E25" s="32"/>
      <c r="F25" s="32"/>
      <c r="G25" s="32"/>
      <c r="H25" s="32"/>
      <c r="I25" s="32"/>
      <c r="J25" s="32"/>
      <c r="K25" s="32"/>
      <c r="L25" s="32"/>
      <c r="M25" s="32"/>
      <c r="N25" s="32"/>
      <c r="O25" s="32"/>
      <c r="P25" s="32"/>
      <c r="Q25" s="32"/>
      <c r="R25" s="32"/>
      <c r="S25" s="32"/>
    </row>
    <row r="26" spans="1:19" x14ac:dyDescent="0.25">
      <c r="A26" s="27" t="s">
        <v>28</v>
      </c>
      <c r="B26" s="42">
        <v>500</v>
      </c>
      <c r="C26" s="138"/>
      <c r="D26" s="41">
        <v>503</v>
      </c>
      <c r="E26" s="40">
        <v>453</v>
      </c>
      <c r="F26" s="41">
        <v>536</v>
      </c>
      <c r="G26" s="38">
        <v>462</v>
      </c>
      <c r="H26" s="41">
        <v>569</v>
      </c>
      <c r="I26" s="40">
        <v>579</v>
      </c>
      <c r="J26" s="41">
        <v>564</v>
      </c>
      <c r="K26" s="38">
        <v>574</v>
      </c>
      <c r="L26" s="41">
        <v>588</v>
      </c>
      <c r="M26" s="38">
        <v>626</v>
      </c>
      <c r="N26" s="41">
        <v>564</v>
      </c>
      <c r="O26" s="38">
        <v>545</v>
      </c>
      <c r="P26" s="41">
        <v>747</v>
      </c>
      <c r="Q26" s="38">
        <v>632</v>
      </c>
      <c r="R26" s="41">
        <v>607</v>
      </c>
      <c r="S26" s="38">
        <v>590</v>
      </c>
    </row>
    <row r="27" spans="1:19" x14ac:dyDescent="0.25">
      <c r="A27" s="27" t="s">
        <v>29</v>
      </c>
      <c r="B27" s="41">
        <v>425</v>
      </c>
      <c r="C27" s="138"/>
      <c r="D27" s="41">
        <v>525</v>
      </c>
      <c r="E27" s="40">
        <v>513</v>
      </c>
      <c r="F27" s="41">
        <v>566</v>
      </c>
      <c r="G27" s="40">
        <v>515</v>
      </c>
      <c r="H27" s="41">
        <v>586</v>
      </c>
      <c r="I27" s="40">
        <v>596</v>
      </c>
      <c r="J27" s="41">
        <v>605</v>
      </c>
      <c r="K27" s="40">
        <v>553</v>
      </c>
      <c r="L27" s="41">
        <v>633</v>
      </c>
      <c r="M27" s="139"/>
      <c r="N27" s="41">
        <v>570</v>
      </c>
      <c r="O27" s="40">
        <v>563</v>
      </c>
      <c r="P27" s="41">
        <v>798</v>
      </c>
      <c r="Q27" s="40">
        <v>701</v>
      </c>
      <c r="R27" s="41">
        <v>562</v>
      </c>
      <c r="S27" s="139"/>
    </row>
    <row r="28" spans="1:19" x14ac:dyDescent="0.25">
      <c r="A28" s="14" t="s">
        <v>30</v>
      </c>
      <c r="B28" s="140"/>
      <c r="C28" s="139"/>
      <c r="D28" s="41">
        <v>401</v>
      </c>
      <c r="E28" s="38">
        <v>234</v>
      </c>
      <c r="F28" s="41">
        <v>433</v>
      </c>
      <c r="G28" s="40">
        <v>267</v>
      </c>
      <c r="H28" s="41">
        <v>479</v>
      </c>
      <c r="I28" s="40">
        <v>301</v>
      </c>
      <c r="J28" s="41">
        <v>541</v>
      </c>
      <c r="K28" s="40">
        <v>383</v>
      </c>
      <c r="L28" s="41">
        <v>555</v>
      </c>
      <c r="M28" s="40">
        <v>474</v>
      </c>
      <c r="N28" s="41">
        <v>546</v>
      </c>
      <c r="O28" s="40">
        <v>412</v>
      </c>
      <c r="P28" s="41">
        <v>704</v>
      </c>
      <c r="Q28" s="40">
        <v>528</v>
      </c>
      <c r="R28" s="41">
        <v>554</v>
      </c>
      <c r="S28" s="38">
        <v>397</v>
      </c>
    </row>
    <row r="29" spans="1:19" x14ac:dyDescent="0.25">
      <c r="A29" s="9" t="s">
        <v>31</v>
      </c>
      <c r="B29" s="32"/>
      <c r="C29" s="32"/>
      <c r="D29" s="32"/>
      <c r="E29" s="32"/>
      <c r="F29" s="32"/>
      <c r="G29" s="32"/>
      <c r="H29" s="32"/>
      <c r="I29" s="32"/>
      <c r="J29" s="32"/>
      <c r="K29" s="32"/>
      <c r="L29" s="32"/>
      <c r="M29" s="32"/>
      <c r="N29" s="32"/>
      <c r="O29" s="32"/>
      <c r="P29" s="32"/>
      <c r="Q29" s="32"/>
      <c r="R29" s="32"/>
      <c r="S29" s="32"/>
    </row>
    <row r="30" spans="1:19" ht="15.75" thickBot="1" x14ac:dyDescent="0.3">
      <c r="A30" s="15" t="s">
        <v>32</v>
      </c>
      <c r="B30" s="109"/>
      <c r="C30" s="110"/>
      <c r="D30" s="109"/>
      <c r="E30" s="28">
        <v>722</v>
      </c>
      <c r="F30" s="111"/>
      <c r="G30" s="28">
        <v>1010</v>
      </c>
      <c r="H30" s="111"/>
      <c r="I30" s="28">
        <v>790</v>
      </c>
      <c r="J30" s="111"/>
      <c r="K30" s="28">
        <v>3524</v>
      </c>
      <c r="L30" s="109"/>
      <c r="M30" s="110"/>
      <c r="N30" s="111"/>
      <c r="O30" s="28">
        <v>1876</v>
      </c>
      <c r="P30" s="109"/>
      <c r="Q30" s="28">
        <v>2966</v>
      </c>
      <c r="R30" s="109"/>
      <c r="S30" s="28">
        <v>2231</v>
      </c>
    </row>
    <row r="31" spans="1:19" x14ac:dyDescent="0.25">
      <c r="A31" s="16"/>
      <c r="B31" s="98"/>
      <c r="C31" s="98"/>
      <c r="D31" s="98"/>
      <c r="E31" s="98"/>
      <c r="F31" s="98"/>
      <c r="G31" s="98"/>
      <c r="H31" s="98"/>
      <c r="I31" s="98"/>
      <c r="J31" s="98"/>
      <c r="K31" s="98"/>
      <c r="L31" s="98"/>
      <c r="M31" s="98"/>
      <c r="N31" s="98"/>
      <c r="O31" s="98"/>
      <c r="P31" s="98"/>
      <c r="Q31" s="98"/>
      <c r="R31" s="98"/>
      <c r="S31" s="98"/>
    </row>
    <row r="32" spans="1:19" ht="18" thickBot="1" x14ac:dyDescent="0.3">
      <c r="A32" s="17" t="s">
        <v>160</v>
      </c>
      <c r="B32" s="99"/>
      <c r="C32" s="99"/>
      <c r="D32" s="99"/>
      <c r="E32" s="99"/>
      <c r="F32" s="99"/>
      <c r="G32" s="99"/>
      <c r="H32" s="99"/>
      <c r="I32" s="99"/>
      <c r="J32" s="99"/>
      <c r="K32" s="99"/>
      <c r="L32" s="99"/>
      <c r="M32" s="99"/>
      <c r="N32" s="99"/>
      <c r="O32" s="99"/>
      <c r="P32" s="99"/>
      <c r="Q32" s="99"/>
      <c r="R32" s="99"/>
      <c r="S32" s="99"/>
    </row>
    <row r="33" spans="1:19" x14ac:dyDescent="0.25">
      <c r="A33" s="4" t="s">
        <v>9</v>
      </c>
      <c r="B33" s="240" t="s">
        <v>10</v>
      </c>
      <c r="C33" s="241"/>
      <c r="D33" s="240" t="s">
        <v>11</v>
      </c>
      <c r="E33" s="241"/>
      <c r="F33" s="240" t="s">
        <v>12</v>
      </c>
      <c r="G33" s="241"/>
      <c r="H33" s="240" t="s">
        <v>13</v>
      </c>
      <c r="I33" s="241"/>
      <c r="J33" s="240" t="s">
        <v>14</v>
      </c>
      <c r="K33" s="241"/>
      <c r="L33" s="240" t="s">
        <v>15</v>
      </c>
      <c r="M33" s="241"/>
      <c r="N33" s="240" t="s">
        <v>16</v>
      </c>
      <c r="O33" s="241"/>
      <c r="P33" s="240" t="s">
        <v>17</v>
      </c>
      <c r="Q33" s="241"/>
      <c r="R33" s="240" t="s">
        <v>18</v>
      </c>
      <c r="S33" s="242"/>
    </row>
    <row r="34" spans="1:19" x14ac:dyDescent="0.25">
      <c r="A34" s="5"/>
      <c r="B34" s="243" t="s">
        <v>19</v>
      </c>
      <c r="C34" s="244"/>
      <c r="D34" s="243" t="s">
        <v>19</v>
      </c>
      <c r="E34" s="244"/>
      <c r="F34" s="243" t="s">
        <v>19</v>
      </c>
      <c r="G34" s="244"/>
      <c r="H34" s="243" t="s">
        <v>19</v>
      </c>
      <c r="I34" s="244"/>
      <c r="J34" s="243" t="s">
        <v>19</v>
      </c>
      <c r="K34" s="244"/>
      <c r="L34" s="243" t="s">
        <v>19</v>
      </c>
      <c r="M34" s="244"/>
      <c r="N34" s="243" t="s">
        <v>19</v>
      </c>
      <c r="O34" s="244"/>
      <c r="P34" s="243" t="s">
        <v>19</v>
      </c>
      <c r="Q34" s="244"/>
      <c r="R34" s="243" t="s">
        <v>19</v>
      </c>
      <c r="S34" s="245"/>
    </row>
    <row r="35" spans="1:19" ht="60" x14ac:dyDescent="0.25">
      <c r="A35" s="6" t="s">
        <v>20</v>
      </c>
      <c r="B35" s="100" t="s">
        <v>21</v>
      </c>
      <c r="C35" s="101" t="s">
        <v>22</v>
      </c>
      <c r="D35" s="100" t="s">
        <v>21</v>
      </c>
      <c r="E35" s="101" t="s">
        <v>22</v>
      </c>
      <c r="F35" s="100" t="s">
        <v>21</v>
      </c>
      <c r="G35" s="101" t="s">
        <v>22</v>
      </c>
      <c r="H35" s="100" t="s">
        <v>21</v>
      </c>
      <c r="I35" s="101" t="s">
        <v>22</v>
      </c>
      <c r="J35" s="100" t="s">
        <v>21</v>
      </c>
      <c r="K35" s="101" t="s">
        <v>22</v>
      </c>
      <c r="L35" s="100" t="s">
        <v>21</v>
      </c>
      <c r="M35" s="101" t="s">
        <v>22</v>
      </c>
      <c r="N35" s="100" t="s">
        <v>21</v>
      </c>
      <c r="O35" s="101" t="s">
        <v>22</v>
      </c>
      <c r="P35" s="100" t="s">
        <v>21</v>
      </c>
      <c r="Q35" s="101" t="s">
        <v>22</v>
      </c>
      <c r="R35" s="100" t="s">
        <v>21</v>
      </c>
      <c r="S35" s="101" t="s">
        <v>22</v>
      </c>
    </row>
    <row r="36" spans="1:19" x14ac:dyDescent="0.25">
      <c r="A36" s="9" t="s">
        <v>23</v>
      </c>
      <c r="B36" s="32"/>
      <c r="C36" s="32"/>
      <c r="D36" s="32"/>
      <c r="E36" s="32"/>
      <c r="F36" s="32"/>
      <c r="G36" s="32"/>
      <c r="H36" s="32"/>
      <c r="I36" s="32"/>
      <c r="J36" s="32"/>
      <c r="K36" s="32"/>
      <c r="L36" s="32"/>
      <c r="M36" s="32"/>
      <c r="N36" s="32"/>
      <c r="O36" s="32"/>
      <c r="P36" s="32"/>
      <c r="Q36" s="32"/>
      <c r="R36" s="32"/>
      <c r="S36" s="32"/>
    </row>
    <row r="37" spans="1:19" x14ac:dyDescent="0.25">
      <c r="A37" s="11" t="s">
        <v>0</v>
      </c>
      <c r="B37" s="132"/>
      <c r="C37" s="133"/>
      <c r="D37" s="50">
        <v>377</v>
      </c>
      <c r="E37" s="47">
        <v>261</v>
      </c>
      <c r="F37" s="50">
        <v>475</v>
      </c>
      <c r="G37" s="47">
        <v>290</v>
      </c>
      <c r="H37" s="50">
        <v>494</v>
      </c>
      <c r="I37" s="47">
        <v>308</v>
      </c>
      <c r="J37" s="50">
        <v>593</v>
      </c>
      <c r="K37" s="47">
        <v>395</v>
      </c>
      <c r="L37" s="50">
        <v>569</v>
      </c>
      <c r="M37" s="49">
        <v>468</v>
      </c>
      <c r="N37" s="50">
        <v>604</v>
      </c>
      <c r="O37" s="49">
        <v>441</v>
      </c>
      <c r="P37" s="48">
        <v>743</v>
      </c>
      <c r="Q37" s="133"/>
      <c r="R37" s="134"/>
      <c r="S37" s="133"/>
    </row>
    <row r="38" spans="1:19" x14ac:dyDescent="0.25">
      <c r="A38" s="11" t="s">
        <v>1</v>
      </c>
      <c r="B38" s="50">
        <v>354</v>
      </c>
      <c r="C38" s="47">
        <v>237</v>
      </c>
      <c r="D38" s="50">
        <v>404</v>
      </c>
      <c r="E38" s="47">
        <v>259</v>
      </c>
      <c r="F38" s="50">
        <v>447</v>
      </c>
      <c r="G38" s="47">
        <v>289</v>
      </c>
      <c r="H38" s="50">
        <v>500</v>
      </c>
      <c r="I38" s="47">
        <v>317</v>
      </c>
      <c r="J38" s="50">
        <v>581</v>
      </c>
      <c r="K38" s="47">
        <v>399</v>
      </c>
      <c r="L38" s="50">
        <v>611</v>
      </c>
      <c r="M38" s="47">
        <v>469</v>
      </c>
      <c r="N38" s="50">
        <v>578</v>
      </c>
      <c r="O38" s="47">
        <v>412</v>
      </c>
      <c r="P38" s="50">
        <v>779</v>
      </c>
      <c r="Q38" s="47">
        <v>518</v>
      </c>
      <c r="R38" s="50">
        <v>550</v>
      </c>
      <c r="S38" s="47">
        <v>409</v>
      </c>
    </row>
    <row r="39" spans="1:19" x14ac:dyDescent="0.25">
      <c r="A39" s="11" t="s">
        <v>5</v>
      </c>
      <c r="B39" s="134"/>
      <c r="C39" s="135"/>
      <c r="D39" s="134"/>
      <c r="E39" s="133"/>
      <c r="F39" s="134"/>
      <c r="G39" s="135"/>
      <c r="H39" s="134"/>
      <c r="I39" s="135"/>
      <c r="J39" s="134"/>
      <c r="K39" s="135"/>
      <c r="L39" s="134"/>
      <c r="M39" s="135"/>
      <c r="N39" s="134"/>
      <c r="O39" s="135"/>
      <c r="P39" s="134"/>
      <c r="Q39" s="135"/>
      <c r="R39" s="134"/>
      <c r="S39" s="135"/>
    </row>
    <row r="40" spans="1:19" x14ac:dyDescent="0.25">
      <c r="A40" s="11" t="s">
        <v>6</v>
      </c>
      <c r="B40" s="132"/>
      <c r="C40" s="133"/>
      <c r="D40" s="50">
        <v>496</v>
      </c>
      <c r="E40" s="47">
        <v>346</v>
      </c>
      <c r="F40" s="50">
        <v>516</v>
      </c>
      <c r="G40" s="47">
        <v>362</v>
      </c>
      <c r="H40" s="50">
        <v>599</v>
      </c>
      <c r="I40" s="47">
        <v>428</v>
      </c>
      <c r="J40" s="50">
        <v>656</v>
      </c>
      <c r="K40" s="47">
        <v>485</v>
      </c>
      <c r="L40" s="50">
        <v>744</v>
      </c>
      <c r="M40" s="135"/>
      <c r="N40" s="50">
        <v>646</v>
      </c>
      <c r="O40" s="47">
        <v>523</v>
      </c>
      <c r="P40" s="50">
        <v>900</v>
      </c>
      <c r="Q40" s="133"/>
      <c r="R40" s="50">
        <v>655</v>
      </c>
      <c r="S40" s="133"/>
    </row>
    <row r="41" spans="1:19" x14ac:dyDescent="0.25">
      <c r="A41" s="19" t="s">
        <v>24</v>
      </c>
      <c r="B41" s="44">
        <v>1550</v>
      </c>
      <c r="C41" s="43">
        <v>557</v>
      </c>
      <c r="D41" s="44">
        <v>1277</v>
      </c>
      <c r="E41" s="43">
        <v>866</v>
      </c>
      <c r="F41" s="44">
        <v>1438</v>
      </c>
      <c r="G41" s="43">
        <v>941</v>
      </c>
      <c r="H41" s="44">
        <v>1593</v>
      </c>
      <c r="I41" s="43">
        <v>1053</v>
      </c>
      <c r="J41" s="44">
        <v>1830</v>
      </c>
      <c r="K41" s="43">
        <v>64500</v>
      </c>
      <c r="L41" s="44">
        <v>1924</v>
      </c>
      <c r="M41" s="43">
        <v>1615</v>
      </c>
      <c r="N41" s="44">
        <v>1828</v>
      </c>
      <c r="O41" s="43">
        <v>2555</v>
      </c>
      <c r="P41" s="44">
        <v>2422</v>
      </c>
      <c r="Q41" s="43">
        <v>1710</v>
      </c>
      <c r="R41" s="44">
        <v>1759</v>
      </c>
      <c r="S41" s="43">
        <v>1378</v>
      </c>
    </row>
    <row r="42" spans="1:19" x14ac:dyDescent="0.25">
      <c r="A42" s="9" t="s">
        <v>25</v>
      </c>
      <c r="B42" s="32"/>
      <c r="C42" s="32"/>
      <c r="D42" s="32"/>
      <c r="E42" s="32"/>
      <c r="F42" s="32"/>
      <c r="G42" s="32"/>
      <c r="H42" s="32"/>
      <c r="I42" s="32"/>
      <c r="J42" s="32"/>
      <c r="K42" s="32"/>
      <c r="L42" s="32"/>
      <c r="M42" s="32"/>
      <c r="N42" s="32"/>
      <c r="O42" s="32"/>
      <c r="P42" s="32"/>
      <c r="Q42" s="32"/>
      <c r="R42" s="32"/>
      <c r="S42" s="32"/>
    </row>
    <row r="43" spans="1:19" x14ac:dyDescent="0.25">
      <c r="A43" s="11" t="s">
        <v>2</v>
      </c>
      <c r="B43" s="141"/>
      <c r="C43" s="142"/>
      <c r="D43" s="30">
        <v>747</v>
      </c>
      <c r="E43" s="29">
        <v>462</v>
      </c>
      <c r="F43" s="30">
        <v>741</v>
      </c>
      <c r="G43" s="29">
        <v>414</v>
      </c>
      <c r="H43" s="30">
        <v>815</v>
      </c>
      <c r="I43" s="29">
        <v>522</v>
      </c>
      <c r="J43" s="30">
        <v>854</v>
      </c>
      <c r="K43" s="29">
        <v>564</v>
      </c>
      <c r="L43" s="30">
        <v>666</v>
      </c>
      <c r="M43" s="29">
        <v>605</v>
      </c>
      <c r="N43" s="30">
        <v>771</v>
      </c>
      <c r="O43" s="29">
        <v>616</v>
      </c>
      <c r="P43" s="30">
        <v>868</v>
      </c>
      <c r="Q43" s="31">
        <v>744</v>
      </c>
      <c r="R43" s="30">
        <v>797</v>
      </c>
      <c r="S43" s="142"/>
    </row>
    <row r="44" spans="1:19" x14ac:dyDescent="0.25">
      <c r="A44" s="11" t="s">
        <v>3</v>
      </c>
      <c r="B44" s="42">
        <v>383</v>
      </c>
      <c r="C44" s="31">
        <v>262</v>
      </c>
      <c r="D44" s="30">
        <v>400</v>
      </c>
      <c r="E44" s="29">
        <v>263</v>
      </c>
      <c r="F44" s="30">
        <v>442</v>
      </c>
      <c r="G44" s="29">
        <v>293</v>
      </c>
      <c r="H44" s="30">
        <v>497</v>
      </c>
      <c r="I44" s="29">
        <v>320</v>
      </c>
      <c r="J44" s="30">
        <v>574</v>
      </c>
      <c r="K44" s="29">
        <v>415</v>
      </c>
      <c r="L44" s="30">
        <v>580</v>
      </c>
      <c r="M44" s="29">
        <v>483</v>
      </c>
      <c r="N44" s="30">
        <v>582</v>
      </c>
      <c r="O44" s="29">
        <v>433</v>
      </c>
      <c r="P44" s="30">
        <v>707</v>
      </c>
      <c r="Q44" s="31">
        <v>540</v>
      </c>
      <c r="R44" s="30">
        <v>472</v>
      </c>
      <c r="S44" s="29">
        <v>417</v>
      </c>
    </row>
    <row r="45" spans="1:19" x14ac:dyDescent="0.25">
      <c r="A45" s="11" t="s">
        <v>4</v>
      </c>
      <c r="B45" s="141"/>
      <c r="C45" s="142"/>
      <c r="D45" s="42">
        <v>481</v>
      </c>
      <c r="E45" s="31">
        <v>340</v>
      </c>
      <c r="F45" s="30">
        <v>503</v>
      </c>
      <c r="G45" s="29">
        <v>349</v>
      </c>
      <c r="H45" s="30">
        <v>580</v>
      </c>
      <c r="I45" s="31">
        <v>416</v>
      </c>
      <c r="J45" s="30">
        <v>619</v>
      </c>
      <c r="K45" s="31">
        <v>519</v>
      </c>
      <c r="L45" s="42">
        <v>624</v>
      </c>
      <c r="M45" s="142"/>
      <c r="N45" s="30">
        <v>624</v>
      </c>
      <c r="O45" s="142"/>
      <c r="P45" s="141"/>
      <c r="Q45" s="142"/>
      <c r="R45" s="42">
        <v>600</v>
      </c>
      <c r="S45" s="142"/>
    </row>
    <row r="46" spans="1:19" x14ac:dyDescent="0.25">
      <c r="A46" s="12" t="s">
        <v>24</v>
      </c>
      <c r="B46" s="34">
        <v>1719</v>
      </c>
      <c r="C46" s="33">
        <v>1398</v>
      </c>
      <c r="D46" s="34">
        <v>1628</v>
      </c>
      <c r="E46" s="33">
        <v>1065</v>
      </c>
      <c r="F46" s="34">
        <v>1686</v>
      </c>
      <c r="G46" s="33">
        <v>1056</v>
      </c>
      <c r="H46" s="34">
        <v>1892</v>
      </c>
      <c r="I46" s="33">
        <v>1258</v>
      </c>
      <c r="J46" s="34">
        <v>2047</v>
      </c>
      <c r="K46" s="33">
        <v>1498</v>
      </c>
      <c r="L46" s="34">
        <v>1870</v>
      </c>
      <c r="M46" s="33">
        <v>1772</v>
      </c>
      <c r="N46" s="34">
        <v>1977</v>
      </c>
      <c r="O46" s="33">
        <v>1572</v>
      </c>
      <c r="P46" s="34">
        <v>2390</v>
      </c>
      <c r="Q46" s="33">
        <v>1997</v>
      </c>
      <c r="R46" s="34">
        <v>1869</v>
      </c>
      <c r="S46" s="33">
        <v>1636</v>
      </c>
    </row>
    <row r="47" spans="1:19" x14ac:dyDescent="0.25">
      <c r="A47" s="9" t="s">
        <v>26</v>
      </c>
      <c r="B47" s="32"/>
      <c r="C47" s="32"/>
      <c r="D47" s="32"/>
      <c r="E47" s="32"/>
      <c r="F47" s="32"/>
      <c r="G47" s="32"/>
      <c r="H47" s="32"/>
      <c r="I47" s="32"/>
      <c r="J47" s="32"/>
      <c r="K47" s="32"/>
      <c r="L47" s="32"/>
      <c r="M47" s="32"/>
      <c r="N47" s="32"/>
      <c r="O47" s="32"/>
      <c r="P47" s="32"/>
      <c r="Q47" s="32"/>
      <c r="R47" s="32"/>
      <c r="S47" s="32"/>
    </row>
    <row r="48" spans="1:19" x14ac:dyDescent="0.25">
      <c r="A48" s="11" t="s">
        <v>0</v>
      </c>
      <c r="B48" s="140"/>
      <c r="C48" s="142"/>
      <c r="D48" s="141"/>
      <c r="E48" s="143"/>
      <c r="F48" s="141"/>
      <c r="G48" s="29">
        <v>360</v>
      </c>
      <c r="H48" s="141"/>
      <c r="I48" s="142"/>
      <c r="J48" s="141"/>
      <c r="K48" s="31">
        <v>371</v>
      </c>
      <c r="L48" s="141"/>
      <c r="M48" s="142"/>
      <c r="N48" s="141"/>
      <c r="O48" s="142"/>
      <c r="P48" s="141"/>
      <c r="Q48" s="142"/>
      <c r="R48" s="141"/>
      <c r="S48" s="142"/>
    </row>
    <row r="49" spans="1:19" x14ac:dyDescent="0.25">
      <c r="A49" s="11" t="s">
        <v>1</v>
      </c>
      <c r="B49" s="141"/>
      <c r="C49" s="143"/>
      <c r="D49" s="30">
        <v>318</v>
      </c>
      <c r="E49" s="29">
        <v>324</v>
      </c>
      <c r="F49" s="30">
        <v>331</v>
      </c>
      <c r="G49" s="29">
        <v>336</v>
      </c>
      <c r="H49" s="30">
        <v>407</v>
      </c>
      <c r="I49" s="29">
        <v>340</v>
      </c>
      <c r="J49" s="30">
        <v>463</v>
      </c>
      <c r="K49" s="29">
        <v>381</v>
      </c>
      <c r="L49" s="30">
        <v>655</v>
      </c>
      <c r="M49" s="29">
        <v>506</v>
      </c>
      <c r="N49" s="30">
        <v>585</v>
      </c>
      <c r="O49" s="29">
        <v>453</v>
      </c>
      <c r="P49" s="30">
        <v>803</v>
      </c>
      <c r="Q49" s="29">
        <v>504</v>
      </c>
      <c r="R49" s="30">
        <v>577</v>
      </c>
      <c r="S49" s="29">
        <v>495</v>
      </c>
    </row>
    <row r="50" spans="1:19" x14ac:dyDescent="0.25">
      <c r="A50" s="11" t="s">
        <v>5</v>
      </c>
      <c r="B50" s="141"/>
      <c r="C50" s="143"/>
      <c r="D50" s="140"/>
      <c r="E50" s="143"/>
      <c r="F50" s="140"/>
      <c r="G50" s="143"/>
      <c r="H50" s="140"/>
      <c r="I50" s="143"/>
      <c r="J50" s="140"/>
      <c r="K50" s="143"/>
      <c r="L50" s="140"/>
      <c r="M50" s="143"/>
      <c r="N50" s="140"/>
      <c r="O50" s="143"/>
      <c r="P50" s="140"/>
      <c r="Q50" s="143"/>
      <c r="R50" s="140"/>
      <c r="S50" s="143"/>
    </row>
    <row r="51" spans="1:19" x14ac:dyDescent="0.25">
      <c r="A51" s="11" t="s">
        <v>6</v>
      </c>
      <c r="B51" s="141"/>
      <c r="C51" s="142"/>
      <c r="D51" s="141"/>
      <c r="E51" s="143"/>
      <c r="F51" s="141"/>
      <c r="G51" s="29">
        <v>429</v>
      </c>
      <c r="H51" s="141"/>
      <c r="I51" s="143"/>
      <c r="J51" s="42">
        <v>737</v>
      </c>
      <c r="K51" s="29">
        <v>482</v>
      </c>
      <c r="L51" s="141"/>
      <c r="M51" s="142"/>
      <c r="N51" s="141"/>
      <c r="O51" s="142"/>
      <c r="P51" s="141"/>
      <c r="Q51" s="142"/>
      <c r="R51" s="141"/>
      <c r="S51" s="142"/>
    </row>
    <row r="52" spans="1:19" x14ac:dyDescent="0.25">
      <c r="A52" s="11" t="s">
        <v>2</v>
      </c>
      <c r="B52" s="140"/>
      <c r="C52" s="142"/>
      <c r="D52" s="42">
        <v>812</v>
      </c>
      <c r="E52" s="29">
        <v>527</v>
      </c>
      <c r="F52" s="42">
        <v>811</v>
      </c>
      <c r="G52" s="29">
        <v>561</v>
      </c>
      <c r="H52" s="42">
        <v>840</v>
      </c>
      <c r="I52" s="29">
        <v>580</v>
      </c>
      <c r="J52" s="30">
        <v>1060</v>
      </c>
      <c r="K52" s="29">
        <v>448</v>
      </c>
      <c r="L52" s="141"/>
      <c r="M52" s="142"/>
      <c r="N52" s="42">
        <v>968</v>
      </c>
      <c r="O52" s="142"/>
      <c r="P52" s="141"/>
      <c r="Q52" s="142"/>
      <c r="R52" s="141"/>
      <c r="S52" s="142"/>
    </row>
    <row r="53" spans="1:19" x14ac:dyDescent="0.25">
      <c r="A53" s="11" t="s">
        <v>3</v>
      </c>
      <c r="B53" s="141"/>
      <c r="C53" s="31">
        <v>357</v>
      </c>
      <c r="D53" s="30">
        <v>315</v>
      </c>
      <c r="E53" s="29">
        <v>328</v>
      </c>
      <c r="F53" s="30">
        <v>351</v>
      </c>
      <c r="G53" s="29">
        <v>351</v>
      </c>
      <c r="H53" s="30">
        <v>399</v>
      </c>
      <c r="I53" s="29">
        <v>362</v>
      </c>
      <c r="J53" s="42">
        <v>553</v>
      </c>
      <c r="K53" s="31">
        <v>403</v>
      </c>
      <c r="L53" s="42">
        <v>641</v>
      </c>
      <c r="M53" s="31">
        <v>511</v>
      </c>
      <c r="N53" s="30">
        <v>637</v>
      </c>
      <c r="O53" s="31">
        <v>464</v>
      </c>
      <c r="P53" s="42">
        <v>804</v>
      </c>
      <c r="Q53" s="31">
        <v>534</v>
      </c>
      <c r="R53" s="42">
        <v>532</v>
      </c>
      <c r="S53" s="31">
        <v>594</v>
      </c>
    </row>
    <row r="54" spans="1:19" x14ac:dyDescent="0.25">
      <c r="A54" s="11" t="s">
        <v>4</v>
      </c>
      <c r="B54" s="140"/>
      <c r="C54" s="143"/>
      <c r="D54" s="141"/>
      <c r="E54" s="31">
        <v>415</v>
      </c>
      <c r="F54" s="141"/>
      <c r="G54" s="31">
        <v>406</v>
      </c>
      <c r="H54" s="141"/>
      <c r="I54" s="31">
        <v>475</v>
      </c>
      <c r="J54" s="141"/>
      <c r="K54" s="142"/>
      <c r="L54" s="141"/>
      <c r="M54" s="143"/>
      <c r="N54" s="141"/>
      <c r="O54" s="143"/>
      <c r="P54" s="141"/>
      <c r="Q54" s="143"/>
      <c r="R54" s="141"/>
      <c r="S54" s="143"/>
    </row>
    <row r="55" spans="1:19" x14ac:dyDescent="0.25">
      <c r="A55" s="12" t="s">
        <v>24</v>
      </c>
      <c r="B55" s="34">
        <v>2578</v>
      </c>
      <c r="C55" s="33">
        <v>1497</v>
      </c>
      <c r="D55" s="34">
        <v>2879</v>
      </c>
      <c r="E55" s="33">
        <v>2309</v>
      </c>
      <c r="F55" s="34">
        <v>2910</v>
      </c>
      <c r="G55" s="33">
        <v>2443</v>
      </c>
      <c r="H55" s="34">
        <v>3362</v>
      </c>
      <c r="I55" s="33">
        <v>2611</v>
      </c>
      <c r="J55" s="34">
        <v>3933</v>
      </c>
      <c r="K55" s="33">
        <v>2572</v>
      </c>
      <c r="L55" s="34">
        <v>3998</v>
      </c>
      <c r="M55" s="33">
        <v>3091</v>
      </c>
      <c r="N55" s="34">
        <v>4523</v>
      </c>
      <c r="O55" s="33">
        <v>4494</v>
      </c>
      <c r="P55" s="34">
        <v>5489</v>
      </c>
      <c r="Q55" s="33">
        <v>3739</v>
      </c>
      <c r="R55" s="34">
        <v>4331</v>
      </c>
      <c r="S55" s="33">
        <v>4318</v>
      </c>
    </row>
    <row r="56" spans="1:19" x14ac:dyDescent="0.25">
      <c r="A56" s="9" t="s">
        <v>27</v>
      </c>
      <c r="B56" s="32"/>
      <c r="C56" s="32"/>
      <c r="D56" s="32"/>
      <c r="E56" s="32"/>
      <c r="F56" s="32"/>
      <c r="G56" s="32"/>
      <c r="H56" s="32"/>
      <c r="I56" s="32"/>
      <c r="J56" s="32"/>
      <c r="K56" s="32"/>
      <c r="L56" s="32"/>
      <c r="M56" s="32"/>
      <c r="N56" s="32"/>
      <c r="O56" s="32"/>
      <c r="P56" s="32"/>
      <c r="Q56" s="32"/>
      <c r="R56" s="32"/>
      <c r="S56" s="32"/>
    </row>
    <row r="57" spans="1:19" x14ac:dyDescent="0.25">
      <c r="A57" s="14" t="s">
        <v>34</v>
      </c>
      <c r="B57" s="144"/>
      <c r="C57" s="139"/>
      <c r="D57" s="39">
        <v>499</v>
      </c>
      <c r="E57" s="38">
        <v>412</v>
      </c>
      <c r="F57" s="39">
        <v>530</v>
      </c>
      <c r="G57" s="38">
        <v>461</v>
      </c>
      <c r="H57" s="39">
        <v>579</v>
      </c>
      <c r="I57" s="38">
        <v>584</v>
      </c>
      <c r="J57" s="39">
        <v>597</v>
      </c>
      <c r="K57" s="38">
        <v>558</v>
      </c>
      <c r="L57" s="39">
        <v>564</v>
      </c>
      <c r="M57" s="38">
        <v>581</v>
      </c>
      <c r="N57" s="39">
        <v>588</v>
      </c>
      <c r="O57" s="38">
        <v>548</v>
      </c>
      <c r="P57" s="39">
        <v>686</v>
      </c>
      <c r="Q57" s="38">
        <v>578</v>
      </c>
      <c r="R57" s="39">
        <v>635</v>
      </c>
      <c r="S57" s="138"/>
    </row>
    <row r="58" spans="1:19" x14ac:dyDescent="0.25">
      <c r="A58" s="14" t="s">
        <v>29</v>
      </c>
      <c r="B58" s="136"/>
      <c r="C58" s="137"/>
      <c r="D58" s="36">
        <v>596</v>
      </c>
      <c r="E58" s="145"/>
      <c r="F58" s="36">
        <v>571</v>
      </c>
      <c r="G58" s="145"/>
      <c r="H58" s="36">
        <v>602</v>
      </c>
      <c r="I58" s="145"/>
      <c r="J58" s="36">
        <v>667</v>
      </c>
      <c r="K58" s="145"/>
      <c r="L58" s="146"/>
      <c r="M58" s="145"/>
      <c r="N58" s="36">
        <v>638</v>
      </c>
      <c r="O58" s="145"/>
      <c r="P58" s="146"/>
      <c r="Q58" s="145"/>
      <c r="R58" s="146"/>
      <c r="S58" s="137"/>
    </row>
    <row r="59" spans="1:19" x14ac:dyDescent="0.25">
      <c r="A59" s="20" t="s">
        <v>31</v>
      </c>
      <c r="B59" s="52"/>
      <c r="C59" s="51"/>
      <c r="D59" s="52"/>
      <c r="E59" s="51"/>
      <c r="F59" s="52"/>
      <c r="G59" s="51"/>
      <c r="H59" s="52"/>
      <c r="I59" s="51"/>
      <c r="J59" s="52"/>
      <c r="K59" s="51"/>
      <c r="L59" s="52"/>
      <c r="M59" s="51"/>
      <c r="N59" s="52"/>
      <c r="O59" s="51"/>
      <c r="P59" s="52"/>
      <c r="Q59" s="51"/>
      <c r="R59" s="52"/>
      <c r="S59" s="51"/>
    </row>
    <row r="60" spans="1:19" ht="15.75" thickBot="1" x14ac:dyDescent="0.3">
      <c r="A60" s="15" t="s">
        <v>32</v>
      </c>
      <c r="B60" s="109"/>
      <c r="C60" s="147"/>
      <c r="D60" s="109"/>
      <c r="E60" s="110"/>
      <c r="F60" s="109"/>
      <c r="G60" s="147"/>
      <c r="H60" s="109"/>
      <c r="I60" s="147"/>
      <c r="J60" s="109"/>
      <c r="K60" s="147"/>
      <c r="L60" s="109"/>
      <c r="M60" s="147"/>
      <c r="N60" s="109"/>
      <c r="O60" s="147"/>
      <c r="P60" s="109"/>
      <c r="Q60" s="147"/>
      <c r="R60" s="109"/>
      <c r="S60" s="147"/>
    </row>
    <row r="61" spans="1:19" x14ac:dyDescent="0.25">
      <c r="A61" s="16"/>
      <c r="B61" s="98"/>
      <c r="C61" s="98"/>
      <c r="D61" s="98"/>
      <c r="E61" s="98"/>
      <c r="F61" s="98"/>
      <c r="G61" s="98"/>
      <c r="H61" s="98"/>
      <c r="I61" s="98"/>
      <c r="J61" s="98"/>
      <c r="K61" s="98"/>
      <c r="L61" s="98"/>
      <c r="M61" s="98"/>
      <c r="N61" s="98"/>
      <c r="O61" s="98"/>
      <c r="P61" s="98"/>
      <c r="Q61" s="98"/>
      <c r="R61" s="98"/>
      <c r="S61" s="98"/>
    </row>
    <row r="62" spans="1:19" ht="18" thickBot="1" x14ac:dyDescent="0.3">
      <c r="A62" s="92" t="s">
        <v>161</v>
      </c>
      <c r="B62" s="102"/>
      <c r="C62" s="102"/>
      <c r="D62" s="102"/>
      <c r="E62" s="102"/>
      <c r="F62" s="102"/>
      <c r="G62" s="102"/>
      <c r="H62" s="102"/>
      <c r="I62" s="102"/>
      <c r="J62" s="102"/>
      <c r="K62" s="102"/>
      <c r="L62" s="102"/>
      <c r="M62" s="102"/>
      <c r="N62" s="102"/>
      <c r="O62" s="102"/>
      <c r="P62" s="102"/>
      <c r="Q62" s="102"/>
      <c r="R62" s="102"/>
      <c r="S62" s="102"/>
    </row>
    <row r="63" spans="1:19" x14ac:dyDescent="0.25">
      <c r="A63" s="4" t="s">
        <v>9</v>
      </c>
      <c r="B63" s="240" t="s">
        <v>10</v>
      </c>
      <c r="C63" s="241"/>
      <c r="D63" s="240" t="s">
        <v>11</v>
      </c>
      <c r="E63" s="241"/>
      <c r="F63" s="240" t="s">
        <v>12</v>
      </c>
      <c r="G63" s="241"/>
      <c r="H63" s="240" t="s">
        <v>13</v>
      </c>
      <c r="I63" s="241"/>
      <c r="J63" s="240" t="s">
        <v>14</v>
      </c>
      <c r="K63" s="241"/>
      <c r="L63" s="240" t="s">
        <v>15</v>
      </c>
      <c r="M63" s="241"/>
      <c r="N63" s="240" t="s">
        <v>16</v>
      </c>
      <c r="O63" s="241"/>
      <c r="P63" s="240" t="s">
        <v>17</v>
      </c>
      <c r="Q63" s="241"/>
      <c r="R63" s="240" t="s">
        <v>18</v>
      </c>
      <c r="S63" s="242"/>
    </row>
    <row r="64" spans="1:19" x14ac:dyDescent="0.25">
      <c r="A64" s="5"/>
      <c r="B64" s="243" t="s">
        <v>19</v>
      </c>
      <c r="C64" s="244"/>
      <c r="D64" s="243" t="s">
        <v>19</v>
      </c>
      <c r="E64" s="244"/>
      <c r="F64" s="243" t="s">
        <v>19</v>
      </c>
      <c r="G64" s="244"/>
      <c r="H64" s="243" t="s">
        <v>19</v>
      </c>
      <c r="I64" s="244"/>
      <c r="J64" s="243" t="s">
        <v>19</v>
      </c>
      <c r="K64" s="244"/>
      <c r="L64" s="243" t="s">
        <v>19</v>
      </c>
      <c r="M64" s="244"/>
      <c r="N64" s="243" t="s">
        <v>19</v>
      </c>
      <c r="O64" s="244"/>
      <c r="P64" s="243" t="s">
        <v>19</v>
      </c>
      <c r="Q64" s="244"/>
      <c r="R64" s="243" t="s">
        <v>19</v>
      </c>
      <c r="S64" s="245"/>
    </row>
    <row r="65" spans="1:19" ht="60" x14ac:dyDescent="0.25">
      <c r="A65" s="6" t="s">
        <v>20</v>
      </c>
      <c r="B65" s="100" t="s">
        <v>21</v>
      </c>
      <c r="C65" s="101" t="s">
        <v>22</v>
      </c>
      <c r="D65" s="100" t="s">
        <v>21</v>
      </c>
      <c r="E65" s="101" t="s">
        <v>22</v>
      </c>
      <c r="F65" s="100" t="s">
        <v>21</v>
      </c>
      <c r="G65" s="101" t="s">
        <v>22</v>
      </c>
      <c r="H65" s="100" t="s">
        <v>21</v>
      </c>
      <c r="I65" s="101" t="s">
        <v>22</v>
      </c>
      <c r="J65" s="100" t="s">
        <v>21</v>
      </c>
      <c r="K65" s="101" t="s">
        <v>22</v>
      </c>
      <c r="L65" s="100" t="s">
        <v>21</v>
      </c>
      <c r="M65" s="101" t="s">
        <v>22</v>
      </c>
      <c r="N65" s="100" t="s">
        <v>21</v>
      </c>
      <c r="O65" s="101" t="s">
        <v>22</v>
      </c>
      <c r="P65" s="100" t="s">
        <v>21</v>
      </c>
      <c r="Q65" s="101" t="s">
        <v>22</v>
      </c>
      <c r="R65" s="100" t="s">
        <v>21</v>
      </c>
      <c r="S65" s="101" t="s">
        <v>22</v>
      </c>
    </row>
    <row r="66" spans="1:19" x14ac:dyDescent="0.25">
      <c r="A66" s="9" t="s">
        <v>23</v>
      </c>
      <c r="B66" s="32"/>
      <c r="C66" s="32"/>
      <c r="D66" s="32"/>
      <c r="E66" s="32"/>
      <c r="F66" s="32"/>
      <c r="G66" s="32"/>
      <c r="H66" s="32"/>
      <c r="I66" s="32"/>
      <c r="J66" s="32"/>
      <c r="K66" s="32"/>
      <c r="L66" s="32"/>
      <c r="M66" s="32"/>
      <c r="N66" s="32"/>
      <c r="O66" s="32"/>
      <c r="P66" s="32"/>
      <c r="Q66" s="32"/>
      <c r="R66" s="32"/>
      <c r="S66" s="32"/>
    </row>
    <row r="67" spans="1:19" x14ac:dyDescent="0.25">
      <c r="A67" s="11" t="s">
        <v>0</v>
      </c>
      <c r="B67" s="132"/>
      <c r="C67" s="133"/>
      <c r="D67" s="50">
        <v>579</v>
      </c>
      <c r="E67" s="47">
        <v>433</v>
      </c>
      <c r="F67" s="50">
        <v>628</v>
      </c>
      <c r="G67" s="47">
        <v>464</v>
      </c>
      <c r="H67" s="50">
        <v>672</v>
      </c>
      <c r="I67" s="47">
        <v>511</v>
      </c>
      <c r="J67" s="50">
        <v>714</v>
      </c>
      <c r="K67" s="47">
        <v>567</v>
      </c>
      <c r="L67" s="50">
        <v>801</v>
      </c>
      <c r="M67" s="47">
        <v>707</v>
      </c>
      <c r="N67" s="50">
        <v>735</v>
      </c>
      <c r="O67" s="47">
        <v>622</v>
      </c>
      <c r="P67" s="50">
        <v>1013</v>
      </c>
      <c r="Q67" s="47">
        <v>750</v>
      </c>
      <c r="R67" s="50">
        <v>656</v>
      </c>
      <c r="S67" s="47">
        <v>531</v>
      </c>
    </row>
    <row r="68" spans="1:19" x14ac:dyDescent="0.25">
      <c r="A68" s="11" t="s">
        <v>1</v>
      </c>
      <c r="B68" s="132"/>
      <c r="C68" s="133"/>
      <c r="D68" s="50">
        <v>553</v>
      </c>
      <c r="E68" s="47">
        <v>365</v>
      </c>
      <c r="F68" s="50">
        <v>623</v>
      </c>
      <c r="G68" s="47">
        <v>409</v>
      </c>
      <c r="H68" s="50">
        <v>670</v>
      </c>
      <c r="I68" s="47">
        <v>422</v>
      </c>
      <c r="J68" s="50">
        <v>750</v>
      </c>
      <c r="K68" s="47">
        <v>499</v>
      </c>
      <c r="L68" s="50">
        <v>773</v>
      </c>
      <c r="M68" s="47">
        <v>574</v>
      </c>
      <c r="N68" s="50">
        <v>730</v>
      </c>
      <c r="O68" s="47">
        <v>499</v>
      </c>
      <c r="P68" s="50">
        <v>948</v>
      </c>
      <c r="Q68" s="47">
        <v>636</v>
      </c>
      <c r="R68" s="50">
        <v>675</v>
      </c>
      <c r="S68" s="47">
        <v>509</v>
      </c>
    </row>
    <row r="69" spans="1:19" x14ac:dyDescent="0.25">
      <c r="A69" s="11" t="s">
        <v>5</v>
      </c>
      <c r="B69" s="134"/>
      <c r="C69" s="133"/>
      <c r="D69" s="134"/>
      <c r="E69" s="47">
        <v>716</v>
      </c>
      <c r="F69" s="134"/>
      <c r="G69" s="47">
        <v>1000</v>
      </c>
      <c r="H69" s="134"/>
      <c r="I69" s="47">
        <v>785</v>
      </c>
      <c r="J69" s="134"/>
      <c r="K69" s="47">
        <v>3080</v>
      </c>
      <c r="L69" s="134"/>
      <c r="M69" s="133"/>
      <c r="N69" s="134"/>
      <c r="O69" s="47">
        <v>1876</v>
      </c>
      <c r="P69" s="134"/>
      <c r="Q69" s="47">
        <v>2996</v>
      </c>
      <c r="R69" s="134"/>
      <c r="S69" s="47">
        <v>2231</v>
      </c>
    </row>
    <row r="70" spans="1:19" x14ac:dyDescent="0.25">
      <c r="A70" s="11" t="s">
        <v>6</v>
      </c>
      <c r="B70" s="134"/>
      <c r="C70" s="135"/>
      <c r="D70" s="132"/>
      <c r="E70" s="133"/>
      <c r="F70" s="132"/>
      <c r="G70" s="133"/>
      <c r="H70" s="132"/>
      <c r="I70" s="133"/>
      <c r="J70" s="50">
        <v>808</v>
      </c>
      <c r="K70" s="133"/>
      <c r="L70" s="132"/>
      <c r="M70" s="133"/>
      <c r="N70" s="132"/>
      <c r="O70" s="133"/>
      <c r="P70" s="132"/>
      <c r="Q70" s="133"/>
      <c r="R70" s="132"/>
      <c r="S70" s="135"/>
    </row>
    <row r="71" spans="1:19" x14ac:dyDescent="0.25">
      <c r="A71" s="12" t="s">
        <v>24</v>
      </c>
      <c r="B71" s="46">
        <v>1029</v>
      </c>
      <c r="C71" s="45">
        <v>1467</v>
      </c>
      <c r="D71" s="44">
        <v>2985</v>
      </c>
      <c r="E71" s="43">
        <v>1918</v>
      </c>
      <c r="F71" s="44">
        <v>8974</v>
      </c>
      <c r="G71" s="43">
        <v>2611</v>
      </c>
      <c r="H71" s="44">
        <v>2903</v>
      </c>
      <c r="I71" s="43">
        <v>2334</v>
      </c>
      <c r="J71" s="44">
        <v>58605</v>
      </c>
      <c r="K71" s="43">
        <v>4870</v>
      </c>
      <c r="L71" s="44">
        <v>24598</v>
      </c>
      <c r="M71" s="43">
        <v>4383</v>
      </c>
      <c r="N71" s="44">
        <v>4180</v>
      </c>
      <c r="O71" s="43">
        <v>3699</v>
      </c>
      <c r="P71" s="44">
        <v>23016</v>
      </c>
      <c r="Q71" s="43">
        <v>5547</v>
      </c>
      <c r="R71" s="44">
        <v>2493</v>
      </c>
      <c r="S71" s="43">
        <v>3957</v>
      </c>
    </row>
    <row r="72" spans="1:19" x14ac:dyDescent="0.25">
      <c r="A72" s="9" t="s">
        <v>25</v>
      </c>
      <c r="B72" s="32"/>
      <c r="C72" s="32"/>
      <c r="D72" s="32"/>
      <c r="E72" s="32"/>
      <c r="F72" s="32"/>
      <c r="G72" s="32"/>
      <c r="H72" s="32"/>
      <c r="I72" s="32"/>
      <c r="J72" s="32"/>
      <c r="K72" s="32"/>
      <c r="L72" s="32"/>
      <c r="M72" s="32"/>
      <c r="N72" s="32"/>
      <c r="O72" s="32"/>
      <c r="P72" s="32"/>
      <c r="Q72" s="32"/>
      <c r="R72" s="32"/>
      <c r="S72" s="32"/>
    </row>
    <row r="73" spans="1:19" x14ac:dyDescent="0.25">
      <c r="A73" s="11" t="s">
        <v>2</v>
      </c>
      <c r="B73" s="141"/>
      <c r="C73" s="142"/>
      <c r="D73" s="30">
        <v>592</v>
      </c>
      <c r="E73" s="29">
        <v>453</v>
      </c>
      <c r="F73" s="30">
        <v>653</v>
      </c>
      <c r="G73" s="29">
        <v>461</v>
      </c>
      <c r="H73" s="30">
        <v>682</v>
      </c>
      <c r="I73" s="31">
        <v>547</v>
      </c>
      <c r="J73" s="30">
        <v>679</v>
      </c>
      <c r="K73" s="29">
        <v>599</v>
      </c>
      <c r="L73" s="30">
        <v>699</v>
      </c>
      <c r="M73" s="142"/>
      <c r="N73" s="30">
        <v>656</v>
      </c>
      <c r="O73" s="142"/>
      <c r="P73" s="30">
        <v>842</v>
      </c>
      <c r="Q73" s="31">
        <v>675</v>
      </c>
      <c r="R73" s="30">
        <v>667</v>
      </c>
      <c r="S73" s="142"/>
    </row>
    <row r="74" spans="1:19" x14ac:dyDescent="0.25">
      <c r="A74" s="11" t="s">
        <v>3</v>
      </c>
      <c r="B74" s="141"/>
      <c r="C74" s="143"/>
      <c r="D74" s="42">
        <v>546</v>
      </c>
      <c r="E74" s="31">
        <v>351</v>
      </c>
      <c r="F74" s="42">
        <v>528</v>
      </c>
      <c r="G74" s="31">
        <v>388</v>
      </c>
      <c r="H74" s="30">
        <v>630</v>
      </c>
      <c r="I74" s="31">
        <v>412</v>
      </c>
      <c r="J74" s="30">
        <v>689</v>
      </c>
      <c r="K74" s="31">
        <v>521</v>
      </c>
      <c r="L74" s="42">
        <v>686</v>
      </c>
      <c r="M74" s="142"/>
      <c r="N74" s="42">
        <v>698</v>
      </c>
      <c r="O74" s="31">
        <v>510</v>
      </c>
      <c r="P74" s="141"/>
      <c r="Q74" s="142"/>
      <c r="R74" s="42">
        <v>559</v>
      </c>
      <c r="S74" s="142"/>
    </row>
    <row r="75" spans="1:19" x14ac:dyDescent="0.25">
      <c r="A75" s="11" t="s">
        <v>4</v>
      </c>
      <c r="B75" s="140"/>
      <c r="C75" s="148"/>
      <c r="D75" s="141"/>
      <c r="E75" s="143"/>
      <c r="F75" s="141"/>
      <c r="G75" s="142"/>
      <c r="H75" s="141"/>
      <c r="I75" s="142"/>
      <c r="J75" s="141"/>
      <c r="K75" s="143"/>
      <c r="L75" s="141"/>
      <c r="M75" s="142"/>
      <c r="N75" s="141"/>
      <c r="O75" s="143"/>
      <c r="P75" s="140"/>
      <c r="Q75" s="143"/>
      <c r="R75" s="140"/>
      <c r="S75" s="143"/>
    </row>
    <row r="76" spans="1:19" x14ac:dyDescent="0.25">
      <c r="A76" s="12" t="s">
        <v>24</v>
      </c>
      <c r="B76" s="34">
        <v>1594</v>
      </c>
      <c r="C76" s="33">
        <v>984</v>
      </c>
      <c r="D76" s="34">
        <v>1842</v>
      </c>
      <c r="E76" s="33">
        <v>1311</v>
      </c>
      <c r="F76" s="34">
        <v>1781</v>
      </c>
      <c r="G76" s="33">
        <v>1255</v>
      </c>
      <c r="H76" s="34">
        <v>2069</v>
      </c>
      <c r="I76" s="33">
        <v>1474</v>
      </c>
      <c r="J76" s="34">
        <v>1973</v>
      </c>
      <c r="K76" s="33">
        <v>1784</v>
      </c>
      <c r="L76" s="34">
        <v>2160</v>
      </c>
      <c r="M76" s="33">
        <v>1329</v>
      </c>
      <c r="N76" s="34">
        <v>2089</v>
      </c>
      <c r="O76" s="33">
        <v>1096</v>
      </c>
      <c r="P76" s="34">
        <v>2345</v>
      </c>
      <c r="Q76" s="33">
        <v>1916</v>
      </c>
      <c r="R76" s="34">
        <v>1823</v>
      </c>
      <c r="S76" s="33">
        <v>1760</v>
      </c>
    </row>
    <row r="77" spans="1:19" x14ac:dyDescent="0.25">
      <c r="A77" s="9" t="s">
        <v>26</v>
      </c>
      <c r="B77" s="32"/>
      <c r="C77" s="32"/>
      <c r="D77" s="32"/>
      <c r="E77" s="32"/>
      <c r="F77" s="32"/>
      <c r="G77" s="32"/>
      <c r="H77" s="32"/>
      <c r="I77" s="32"/>
      <c r="J77" s="32"/>
      <c r="K77" s="32"/>
      <c r="L77" s="32"/>
      <c r="M77" s="32"/>
      <c r="N77" s="32"/>
      <c r="O77" s="32"/>
      <c r="P77" s="32"/>
      <c r="Q77" s="32"/>
      <c r="R77" s="32"/>
      <c r="S77" s="32"/>
    </row>
    <row r="78" spans="1:19" x14ac:dyDescent="0.25">
      <c r="A78" s="11" t="s">
        <v>0</v>
      </c>
      <c r="B78" s="140"/>
      <c r="C78" s="142"/>
      <c r="D78" s="30">
        <v>689</v>
      </c>
      <c r="E78" s="29">
        <v>457</v>
      </c>
      <c r="F78" s="30">
        <v>648</v>
      </c>
      <c r="G78" s="29">
        <v>509</v>
      </c>
      <c r="H78" s="30">
        <v>754</v>
      </c>
      <c r="I78" s="29">
        <v>558</v>
      </c>
      <c r="J78" s="30">
        <v>897</v>
      </c>
      <c r="K78" s="29">
        <v>585</v>
      </c>
      <c r="L78" s="42">
        <v>868</v>
      </c>
      <c r="M78" s="142"/>
      <c r="N78" s="30">
        <v>882</v>
      </c>
      <c r="O78" s="142"/>
      <c r="P78" s="141"/>
      <c r="Q78" s="142"/>
      <c r="R78" s="30">
        <v>778</v>
      </c>
      <c r="S78" s="142"/>
    </row>
    <row r="79" spans="1:19" x14ac:dyDescent="0.25">
      <c r="A79" s="11" t="s">
        <v>1</v>
      </c>
      <c r="B79" s="140"/>
      <c r="C79" s="142"/>
      <c r="D79" s="141"/>
      <c r="E79" s="29">
        <v>423</v>
      </c>
      <c r="F79" s="141"/>
      <c r="G79" s="29">
        <v>436</v>
      </c>
      <c r="H79" s="141"/>
      <c r="I79" s="29">
        <v>427</v>
      </c>
      <c r="J79" s="30">
        <v>651</v>
      </c>
      <c r="K79" s="29">
        <v>467</v>
      </c>
      <c r="L79" s="141"/>
      <c r="M79" s="142"/>
      <c r="N79" s="30">
        <v>817</v>
      </c>
      <c r="O79" s="29">
        <v>565</v>
      </c>
      <c r="P79" s="141"/>
      <c r="Q79" s="29">
        <v>559</v>
      </c>
      <c r="R79" s="141"/>
      <c r="S79" s="142"/>
    </row>
    <row r="80" spans="1:19" x14ac:dyDescent="0.25">
      <c r="A80" s="11" t="s">
        <v>5</v>
      </c>
      <c r="B80" s="140"/>
      <c r="C80" s="142"/>
      <c r="D80" s="140"/>
      <c r="E80" s="29">
        <v>903</v>
      </c>
      <c r="F80" s="140"/>
      <c r="G80" s="31">
        <v>4608</v>
      </c>
      <c r="H80" s="140"/>
      <c r="I80" s="31">
        <v>2474</v>
      </c>
      <c r="J80" s="140"/>
      <c r="K80" s="142"/>
      <c r="L80" s="140"/>
      <c r="M80" s="142"/>
      <c r="N80" s="140"/>
      <c r="O80" s="142"/>
      <c r="P80" s="140"/>
      <c r="Q80" s="142"/>
      <c r="R80" s="140"/>
      <c r="S80" s="142"/>
    </row>
    <row r="81" spans="1:19" x14ac:dyDescent="0.25">
      <c r="A81" s="11" t="s">
        <v>6</v>
      </c>
      <c r="B81" s="140"/>
      <c r="C81" s="143"/>
      <c r="D81" s="140"/>
      <c r="E81" s="142"/>
      <c r="F81" s="141"/>
      <c r="G81" s="142"/>
      <c r="H81" s="141"/>
      <c r="I81" s="142"/>
      <c r="J81" s="141"/>
      <c r="K81" s="142"/>
      <c r="L81" s="141"/>
      <c r="M81" s="143"/>
      <c r="N81" s="141"/>
      <c r="O81" s="143"/>
      <c r="P81" s="141"/>
      <c r="Q81" s="143"/>
      <c r="R81" s="141"/>
      <c r="S81" s="143"/>
    </row>
    <row r="82" spans="1:19" x14ac:dyDescent="0.25">
      <c r="A82" s="11" t="s">
        <v>2</v>
      </c>
      <c r="B82" s="141"/>
      <c r="C82" s="143"/>
      <c r="D82" s="141"/>
      <c r="E82" s="31">
        <v>470</v>
      </c>
      <c r="F82" s="141"/>
      <c r="G82" s="31">
        <v>496</v>
      </c>
      <c r="H82" s="42">
        <v>774</v>
      </c>
      <c r="I82" s="142"/>
      <c r="J82" s="42">
        <v>935</v>
      </c>
      <c r="K82" s="142"/>
      <c r="L82" s="141"/>
      <c r="M82" s="142"/>
      <c r="N82" s="42">
        <v>729</v>
      </c>
      <c r="O82" s="142"/>
      <c r="P82" s="141"/>
      <c r="Q82" s="142"/>
      <c r="R82" s="141"/>
      <c r="S82" s="142"/>
    </row>
    <row r="83" spans="1:19" x14ac:dyDescent="0.25">
      <c r="A83" s="11" t="s">
        <v>3</v>
      </c>
      <c r="B83" s="140"/>
      <c r="C83" s="143"/>
      <c r="D83" s="141"/>
      <c r="E83" s="31">
        <v>374</v>
      </c>
      <c r="F83" s="141"/>
      <c r="G83" s="31">
        <v>443</v>
      </c>
      <c r="H83" s="141"/>
      <c r="I83" s="142"/>
      <c r="J83" s="141"/>
      <c r="K83" s="143"/>
      <c r="L83" s="141"/>
      <c r="M83" s="143"/>
      <c r="N83" s="141"/>
      <c r="O83" s="143"/>
      <c r="P83" s="140"/>
      <c r="Q83" s="143"/>
      <c r="R83" s="141"/>
      <c r="S83" s="143"/>
    </row>
    <row r="84" spans="1:19" x14ac:dyDescent="0.25">
      <c r="A84" s="11" t="s">
        <v>4</v>
      </c>
      <c r="B84" s="140"/>
      <c r="C84" s="143"/>
      <c r="D84" s="140"/>
      <c r="E84" s="143"/>
      <c r="F84" s="140"/>
      <c r="G84" s="143"/>
      <c r="H84" s="140"/>
      <c r="I84" s="143"/>
      <c r="J84" s="141"/>
      <c r="K84" s="143"/>
      <c r="L84" s="141"/>
      <c r="M84" s="143"/>
      <c r="N84" s="140"/>
      <c r="O84" s="143"/>
      <c r="P84" s="140"/>
      <c r="Q84" s="143"/>
      <c r="R84" s="140"/>
      <c r="S84" s="143"/>
    </row>
    <row r="85" spans="1:19" x14ac:dyDescent="0.25">
      <c r="A85" s="12" t="s">
        <v>24</v>
      </c>
      <c r="B85" s="34">
        <v>909</v>
      </c>
      <c r="C85" s="33">
        <v>3117</v>
      </c>
      <c r="D85" s="34">
        <v>12186</v>
      </c>
      <c r="E85" s="33">
        <v>3426</v>
      </c>
      <c r="F85" s="34">
        <v>4271</v>
      </c>
      <c r="G85" s="33">
        <v>7248</v>
      </c>
      <c r="H85" s="34">
        <v>4060</v>
      </c>
      <c r="I85" s="33">
        <v>5590</v>
      </c>
      <c r="J85" s="34">
        <v>4442</v>
      </c>
      <c r="K85" s="33">
        <v>11997</v>
      </c>
      <c r="L85" s="34">
        <v>3986</v>
      </c>
      <c r="M85" s="33">
        <v>5608</v>
      </c>
      <c r="N85" s="34">
        <v>4613</v>
      </c>
      <c r="O85" s="33">
        <v>8385</v>
      </c>
      <c r="P85" s="34">
        <v>36667</v>
      </c>
      <c r="Q85" s="33">
        <v>7936</v>
      </c>
      <c r="R85" s="34">
        <v>5348</v>
      </c>
      <c r="S85" s="33">
        <v>4856</v>
      </c>
    </row>
    <row r="86" spans="1:19" x14ac:dyDescent="0.25">
      <c r="A86" s="9" t="s">
        <v>27</v>
      </c>
      <c r="B86" s="32"/>
      <c r="C86" s="32"/>
      <c r="D86" s="32"/>
      <c r="E86" s="32"/>
      <c r="F86" s="32"/>
      <c r="G86" s="32"/>
      <c r="H86" s="32"/>
      <c r="I86" s="32"/>
      <c r="J86" s="32"/>
      <c r="K86" s="32"/>
      <c r="L86" s="32"/>
      <c r="M86" s="32"/>
      <c r="N86" s="32"/>
      <c r="O86" s="32"/>
      <c r="P86" s="32"/>
      <c r="Q86" s="32"/>
      <c r="R86" s="32"/>
      <c r="S86" s="32"/>
    </row>
    <row r="87" spans="1:19" x14ac:dyDescent="0.25">
      <c r="A87" s="14" t="s">
        <v>34</v>
      </c>
      <c r="B87" s="144"/>
      <c r="C87" s="139"/>
      <c r="D87" s="39">
        <v>592</v>
      </c>
      <c r="E87" s="38">
        <v>799</v>
      </c>
      <c r="F87" s="39">
        <v>619</v>
      </c>
      <c r="G87" s="38">
        <v>714</v>
      </c>
      <c r="H87" s="39">
        <v>676</v>
      </c>
      <c r="I87" s="38">
        <v>681</v>
      </c>
      <c r="J87" s="39">
        <v>673</v>
      </c>
      <c r="K87" s="38">
        <v>864</v>
      </c>
      <c r="L87" s="39">
        <v>689</v>
      </c>
      <c r="M87" s="139"/>
      <c r="N87" s="39">
        <v>669</v>
      </c>
      <c r="O87" s="38">
        <v>728</v>
      </c>
      <c r="P87" s="39">
        <v>831</v>
      </c>
      <c r="Q87" s="38">
        <v>789</v>
      </c>
      <c r="R87" s="39">
        <v>668</v>
      </c>
      <c r="S87" s="138"/>
    </row>
    <row r="88" spans="1:19" x14ac:dyDescent="0.25">
      <c r="A88" s="14" t="s">
        <v>29</v>
      </c>
      <c r="B88" s="136"/>
      <c r="C88" s="137"/>
      <c r="D88" s="36">
        <v>485</v>
      </c>
      <c r="E88" s="145"/>
      <c r="F88" s="36">
        <v>631</v>
      </c>
      <c r="G88" s="145"/>
      <c r="H88" s="36">
        <v>593</v>
      </c>
      <c r="I88" s="145"/>
      <c r="J88" s="36">
        <v>628</v>
      </c>
      <c r="K88" s="145"/>
      <c r="L88" s="146"/>
      <c r="M88" s="137"/>
      <c r="N88" s="36">
        <v>677</v>
      </c>
      <c r="O88" s="137"/>
      <c r="P88" s="146"/>
      <c r="Q88" s="137"/>
      <c r="R88" s="146"/>
      <c r="S88" s="137"/>
    </row>
    <row r="89" spans="1:19" x14ac:dyDescent="0.25">
      <c r="A89" s="9" t="s">
        <v>36</v>
      </c>
      <c r="B89" s="32"/>
      <c r="C89" s="32"/>
      <c r="D89" s="32"/>
      <c r="E89" s="32"/>
      <c r="F89" s="32"/>
      <c r="G89" s="32"/>
      <c r="H89" s="32"/>
      <c r="I89" s="32"/>
      <c r="J89" s="32"/>
      <c r="K89" s="32"/>
      <c r="L89" s="32"/>
      <c r="M89" s="32"/>
      <c r="N89" s="32"/>
      <c r="O89" s="32"/>
      <c r="P89" s="32"/>
      <c r="Q89" s="32"/>
      <c r="R89" s="32"/>
      <c r="S89" s="32"/>
    </row>
    <row r="90" spans="1:19" ht="15" customHeight="1" x14ac:dyDescent="0.25">
      <c r="A90" s="25" t="s">
        <v>37</v>
      </c>
      <c r="B90" s="140"/>
      <c r="C90" s="142"/>
      <c r="D90" s="140"/>
      <c r="E90" s="29">
        <v>722</v>
      </c>
      <c r="F90" s="140"/>
      <c r="G90" s="29">
        <v>1010</v>
      </c>
      <c r="H90" s="140"/>
      <c r="I90" s="29">
        <v>790</v>
      </c>
      <c r="J90" s="140"/>
      <c r="K90" s="29">
        <v>3524</v>
      </c>
      <c r="L90" s="140"/>
      <c r="M90" s="142"/>
      <c r="N90" s="140"/>
      <c r="O90" s="29">
        <v>1876</v>
      </c>
      <c r="P90" s="140"/>
      <c r="Q90" s="29">
        <v>2966</v>
      </c>
      <c r="R90" s="140"/>
      <c r="S90" s="29">
        <v>2231</v>
      </c>
    </row>
    <row r="91" spans="1:19" x14ac:dyDescent="0.25">
      <c r="A91" s="16"/>
      <c r="B91" s="16"/>
      <c r="C91" s="16"/>
      <c r="D91" s="16"/>
      <c r="E91" s="16"/>
      <c r="F91" s="16"/>
      <c r="G91" s="16"/>
      <c r="H91" s="16"/>
      <c r="I91" s="16"/>
      <c r="J91" s="16"/>
      <c r="K91" s="16"/>
      <c r="L91" s="16"/>
      <c r="M91" s="16"/>
      <c r="N91" s="16"/>
      <c r="O91" s="16"/>
      <c r="P91" s="16"/>
      <c r="Q91" s="16"/>
      <c r="R91" s="16"/>
      <c r="S91" s="16"/>
    </row>
    <row r="92" spans="1:19" x14ac:dyDescent="0.25">
      <c r="A92" s="16" t="s">
        <v>38</v>
      </c>
      <c r="B92" s="16"/>
      <c r="C92" s="16"/>
      <c r="D92" s="16"/>
      <c r="E92" s="16"/>
      <c r="F92" s="16"/>
      <c r="G92" s="16"/>
      <c r="H92" s="16"/>
      <c r="I92" s="16"/>
      <c r="J92" s="16"/>
      <c r="K92" s="16"/>
      <c r="L92" s="16"/>
      <c r="M92" s="16"/>
      <c r="N92" s="16"/>
      <c r="O92" s="16"/>
      <c r="P92" s="16"/>
      <c r="Q92" s="16"/>
      <c r="R92" s="16"/>
      <c r="S92" s="16"/>
    </row>
    <row r="93" spans="1:19" x14ac:dyDescent="0.25">
      <c r="A93" s="16" t="s">
        <v>164</v>
      </c>
      <c r="B93" s="16"/>
      <c r="C93" s="16"/>
      <c r="D93" s="16"/>
      <c r="E93" s="16"/>
      <c r="F93" s="16"/>
      <c r="G93" s="16"/>
      <c r="H93" s="16"/>
      <c r="I93" s="16"/>
      <c r="J93" s="16"/>
      <c r="K93" s="16"/>
      <c r="L93" s="16"/>
      <c r="M93" s="16"/>
      <c r="N93" s="16"/>
      <c r="O93" s="16"/>
      <c r="P93" s="16"/>
      <c r="Q93" s="16"/>
      <c r="R93" s="16"/>
      <c r="S93" s="16"/>
    </row>
    <row r="94" spans="1:19" x14ac:dyDescent="0.25">
      <c r="A94" s="16" t="s">
        <v>165</v>
      </c>
      <c r="B94" s="16"/>
      <c r="C94" s="16"/>
      <c r="D94" s="16"/>
      <c r="E94" s="16"/>
      <c r="F94" s="16"/>
      <c r="G94" s="16"/>
      <c r="H94" s="16"/>
      <c r="I94" s="16"/>
      <c r="J94" s="16"/>
      <c r="K94" s="16"/>
      <c r="L94" s="16"/>
      <c r="M94" s="16"/>
      <c r="N94" s="16"/>
      <c r="O94" s="16"/>
      <c r="P94" s="16"/>
      <c r="Q94" s="16"/>
      <c r="R94" s="16"/>
      <c r="S94" s="16"/>
    </row>
    <row r="95" spans="1:19" x14ac:dyDescent="0.25">
      <c r="A95" t="s">
        <v>40</v>
      </c>
      <c r="B95" s="16"/>
      <c r="C95" s="16"/>
      <c r="D95" s="16"/>
      <c r="E95" s="16"/>
      <c r="F95" s="16"/>
      <c r="G95" s="16"/>
      <c r="H95" s="16"/>
      <c r="I95" s="16"/>
      <c r="J95" s="16"/>
      <c r="K95" s="16"/>
      <c r="L95" s="16"/>
      <c r="M95" s="16"/>
      <c r="N95" s="16"/>
      <c r="O95" s="16"/>
      <c r="P95" s="16"/>
      <c r="Q95" s="16"/>
      <c r="R95" s="16"/>
      <c r="S95" s="16"/>
    </row>
    <row r="96" spans="1:19" x14ac:dyDescent="0.25">
      <c r="A96" t="s">
        <v>41</v>
      </c>
      <c r="B96" s="16"/>
      <c r="C96" s="16"/>
      <c r="D96" s="16"/>
      <c r="E96" s="16"/>
      <c r="F96" s="16"/>
      <c r="G96" s="16"/>
      <c r="H96" s="16"/>
      <c r="I96" s="16"/>
      <c r="J96" s="16"/>
      <c r="K96" s="16"/>
      <c r="L96" s="16"/>
      <c r="M96" s="16"/>
      <c r="N96" s="16"/>
      <c r="O96" s="16"/>
      <c r="P96" s="16"/>
      <c r="Q96" s="16"/>
      <c r="R96" s="16"/>
      <c r="S96" s="16"/>
    </row>
    <row r="97" spans="1:19" x14ac:dyDescent="0.25">
      <c r="A97" t="s">
        <v>42</v>
      </c>
      <c r="B97" s="16"/>
      <c r="C97" s="16"/>
      <c r="D97" s="16"/>
      <c r="E97" s="16"/>
      <c r="F97" s="16"/>
      <c r="G97" s="16"/>
      <c r="H97" s="16"/>
      <c r="I97" s="16"/>
      <c r="J97" s="16"/>
      <c r="K97" s="16"/>
      <c r="L97" s="16"/>
      <c r="M97" s="16"/>
      <c r="N97" s="16"/>
      <c r="O97" s="16"/>
      <c r="P97" s="16"/>
      <c r="Q97" s="16"/>
      <c r="R97" s="16"/>
      <c r="S97" s="16"/>
    </row>
    <row r="98" spans="1:19" x14ac:dyDescent="0.25">
      <c r="A98" t="s">
        <v>43</v>
      </c>
      <c r="B98" s="16"/>
      <c r="C98" s="16"/>
      <c r="D98" s="16"/>
      <c r="E98" s="16"/>
      <c r="F98" s="16"/>
      <c r="G98" s="16"/>
      <c r="H98" s="16"/>
      <c r="I98" s="16"/>
      <c r="J98" s="16"/>
      <c r="K98" s="16"/>
      <c r="L98" s="16"/>
      <c r="M98" s="16"/>
      <c r="N98" s="16"/>
      <c r="O98" s="16"/>
      <c r="P98" s="16"/>
      <c r="Q98" s="16"/>
      <c r="R98" s="16"/>
      <c r="S98" s="16"/>
    </row>
    <row r="99" spans="1:19" x14ac:dyDescent="0.25">
      <c r="A99" t="s">
        <v>44</v>
      </c>
      <c r="B99" s="16"/>
      <c r="C99" s="16"/>
      <c r="D99" s="16"/>
      <c r="E99" s="16"/>
      <c r="F99" s="16"/>
      <c r="G99" s="16"/>
      <c r="H99" s="16"/>
      <c r="I99" s="16"/>
      <c r="J99" s="16"/>
      <c r="K99" s="16"/>
      <c r="L99" s="16"/>
      <c r="M99" s="16"/>
      <c r="N99" s="16"/>
      <c r="O99" s="16"/>
      <c r="P99" s="16"/>
      <c r="Q99" s="16"/>
      <c r="R99" s="16"/>
      <c r="S99" s="16"/>
    </row>
    <row r="100" spans="1:19" x14ac:dyDescent="0.25">
      <c r="A100" t="s">
        <v>45</v>
      </c>
      <c r="B100" s="16"/>
      <c r="C100" s="16"/>
      <c r="D100" s="16"/>
      <c r="E100" s="16"/>
      <c r="F100" s="16"/>
      <c r="G100" s="16"/>
      <c r="H100" s="16"/>
      <c r="I100" s="16"/>
      <c r="J100" s="16"/>
      <c r="K100" s="16"/>
      <c r="L100" s="16"/>
      <c r="M100" s="16"/>
      <c r="N100" s="16"/>
      <c r="O100" s="16"/>
      <c r="P100" s="16"/>
      <c r="Q100" s="16"/>
      <c r="R100" s="16"/>
      <c r="S100" s="16"/>
    </row>
    <row r="101" spans="1:19" x14ac:dyDescent="0.25">
      <c r="A101" s="16" t="s">
        <v>63</v>
      </c>
      <c r="B101" s="16"/>
      <c r="C101" s="16"/>
      <c r="D101" s="16"/>
      <c r="E101" s="16"/>
      <c r="F101" s="16"/>
      <c r="G101" s="16"/>
      <c r="H101" s="16"/>
      <c r="I101" s="16"/>
      <c r="J101" s="16"/>
      <c r="K101" s="16"/>
      <c r="L101" s="16"/>
      <c r="M101" s="16"/>
      <c r="N101" s="16"/>
      <c r="O101" s="16"/>
      <c r="P101" s="16"/>
      <c r="Q101" s="16"/>
      <c r="R101" s="16"/>
      <c r="S101" s="16"/>
    </row>
  </sheetData>
  <mergeCells count="55">
    <mergeCell ref="B64:C64"/>
    <mergeCell ref="D64:E64"/>
    <mergeCell ref="F64:G64"/>
    <mergeCell ref="H64:I64"/>
    <mergeCell ref="J64:K64"/>
    <mergeCell ref="B63:C63"/>
    <mergeCell ref="D63:E63"/>
    <mergeCell ref="F63:G63"/>
    <mergeCell ref="H63:I63"/>
    <mergeCell ref="J63:K63"/>
    <mergeCell ref="L34:M34"/>
    <mergeCell ref="N34:O34"/>
    <mergeCell ref="P34:Q34"/>
    <mergeCell ref="R34:S34"/>
    <mergeCell ref="L64:M64"/>
    <mergeCell ref="N64:O64"/>
    <mergeCell ref="L63:M63"/>
    <mergeCell ref="P64:Q64"/>
    <mergeCell ref="R64:S64"/>
    <mergeCell ref="N63:O63"/>
    <mergeCell ref="P63:Q63"/>
    <mergeCell ref="R63:S63"/>
    <mergeCell ref="B34:C34"/>
    <mergeCell ref="D34:E34"/>
    <mergeCell ref="F34:G34"/>
    <mergeCell ref="H34:I34"/>
    <mergeCell ref="J34:K34"/>
    <mergeCell ref="L2:M2"/>
    <mergeCell ref="P3:Q3"/>
    <mergeCell ref="R3:S3"/>
    <mergeCell ref="B33:C33"/>
    <mergeCell ref="D33:E33"/>
    <mergeCell ref="F33:G33"/>
    <mergeCell ref="H33:I33"/>
    <mergeCell ref="J33:K33"/>
    <mergeCell ref="L33:M33"/>
    <mergeCell ref="N33:O33"/>
    <mergeCell ref="P33:Q33"/>
    <mergeCell ref="R33:S33"/>
    <mergeCell ref="A1:G1"/>
    <mergeCell ref="N2:O2"/>
    <mergeCell ref="P2:Q2"/>
    <mergeCell ref="R2:S2"/>
    <mergeCell ref="B3:C3"/>
    <mergeCell ref="D3:E3"/>
    <mergeCell ref="F3:G3"/>
    <mergeCell ref="H3:I3"/>
    <mergeCell ref="J3:K3"/>
    <mergeCell ref="L3:M3"/>
    <mergeCell ref="N3:O3"/>
    <mergeCell ref="B2:C2"/>
    <mergeCell ref="D2:E2"/>
    <mergeCell ref="F2:G2"/>
    <mergeCell ref="H2:I2"/>
    <mergeCell ref="J2:K2"/>
  </mergeCells>
  <pageMargins left="0.7" right="0.7" top="0.75" bottom="0.75" header="0.3" footer="0.3"/>
  <pageSetup orientation="portrait" r:id="rId1"/>
  <customProperties>
    <customPr name="_pios_id" r:id="rId2"/>
  </customPropertie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C7AFCD-9A6F-4F1F-B708-290FE70691F8}">
  <sheetPr>
    <tabColor theme="3" tint="0.79998168889431442"/>
  </sheetPr>
  <dimension ref="A1:S60"/>
  <sheetViews>
    <sheetView tabSelected="1" zoomScale="80" zoomScaleNormal="80" workbookViewId="0">
      <selection activeCell="A3" sqref="A3"/>
    </sheetView>
  </sheetViews>
  <sheetFormatPr defaultColWidth="30.42578125" defaultRowHeight="15" x14ac:dyDescent="0.25"/>
  <cols>
    <col min="2" max="19" width="17.140625" customWidth="1"/>
  </cols>
  <sheetData>
    <row r="1" spans="1:19" ht="18" thickBot="1" x14ac:dyDescent="0.3">
      <c r="A1" s="3" t="s">
        <v>53</v>
      </c>
      <c r="B1" s="3"/>
      <c r="C1" s="3"/>
      <c r="D1" s="3"/>
      <c r="E1" s="3"/>
      <c r="F1" s="3"/>
      <c r="G1" s="3"/>
      <c r="H1" s="3"/>
      <c r="I1" s="3"/>
      <c r="J1" s="3"/>
      <c r="K1" s="3"/>
      <c r="L1" s="3"/>
      <c r="M1" s="3"/>
      <c r="N1" s="3"/>
      <c r="O1" s="3"/>
      <c r="P1" s="3"/>
      <c r="Q1" s="3"/>
      <c r="R1" s="53"/>
      <c r="S1" s="53"/>
    </row>
    <row r="2" spans="1:19" x14ac:dyDescent="0.25">
      <c r="A2" s="4" t="s">
        <v>9</v>
      </c>
      <c r="B2" s="226" t="s">
        <v>10</v>
      </c>
      <c r="C2" s="227"/>
      <c r="D2" s="226" t="s">
        <v>11</v>
      </c>
      <c r="E2" s="227"/>
      <c r="F2" s="226" t="s">
        <v>12</v>
      </c>
      <c r="G2" s="227"/>
      <c r="H2" s="226" t="s">
        <v>13</v>
      </c>
      <c r="I2" s="227"/>
      <c r="J2" s="226" t="s">
        <v>14</v>
      </c>
      <c r="K2" s="227"/>
      <c r="L2" s="226" t="s">
        <v>15</v>
      </c>
      <c r="M2" s="227"/>
      <c r="N2" s="226" t="s">
        <v>16</v>
      </c>
      <c r="O2" s="227"/>
      <c r="P2" s="226" t="s">
        <v>17</v>
      </c>
      <c r="Q2" s="251"/>
      <c r="R2" s="252" t="s">
        <v>18</v>
      </c>
      <c r="S2" s="253"/>
    </row>
    <row r="3" spans="1:19" x14ac:dyDescent="0.25">
      <c r="A3" s="5"/>
      <c r="B3" s="229" t="s">
        <v>19</v>
      </c>
      <c r="C3" s="230"/>
      <c r="D3" s="229" t="s">
        <v>19</v>
      </c>
      <c r="E3" s="230"/>
      <c r="F3" s="229" t="s">
        <v>19</v>
      </c>
      <c r="G3" s="230"/>
      <c r="H3" s="229" t="s">
        <v>19</v>
      </c>
      <c r="I3" s="230"/>
      <c r="J3" s="229" t="s">
        <v>19</v>
      </c>
      <c r="K3" s="230"/>
      <c r="L3" s="229" t="s">
        <v>19</v>
      </c>
      <c r="M3" s="230"/>
      <c r="N3" s="229" t="s">
        <v>19</v>
      </c>
      <c r="O3" s="230"/>
      <c r="P3" s="229" t="s">
        <v>19</v>
      </c>
      <c r="Q3" s="231"/>
      <c r="R3" s="250" t="s">
        <v>19</v>
      </c>
      <c r="S3" s="231"/>
    </row>
    <row r="4" spans="1:19" ht="30" x14ac:dyDescent="0.25">
      <c r="A4" s="6" t="s">
        <v>54</v>
      </c>
      <c r="B4" s="7" t="s">
        <v>21</v>
      </c>
      <c r="C4" s="8" t="s">
        <v>22</v>
      </c>
      <c r="D4" s="7" t="s">
        <v>55</v>
      </c>
      <c r="E4" s="8" t="s">
        <v>22</v>
      </c>
      <c r="F4" s="7" t="s">
        <v>55</v>
      </c>
      <c r="G4" s="8" t="s">
        <v>22</v>
      </c>
      <c r="H4" s="7" t="s">
        <v>55</v>
      </c>
      <c r="I4" s="8" t="s">
        <v>22</v>
      </c>
      <c r="J4" s="7" t="s">
        <v>55</v>
      </c>
      <c r="K4" s="8" t="s">
        <v>22</v>
      </c>
      <c r="L4" s="7" t="s">
        <v>55</v>
      </c>
      <c r="M4" s="8" t="s">
        <v>22</v>
      </c>
      <c r="N4" s="7" t="s">
        <v>55</v>
      </c>
      <c r="O4" s="8" t="s">
        <v>22</v>
      </c>
      <c r="P4" s="7" t="s">
        <v>55</v>
      </c>
      <c r="Q4" s="8" t="s">
        <v>22</v>
      </c>
      <c r="R4" s="54" t="s">
        <v>55</v>
      </c>
      <c r="S4" s="54" t="s">
        <v>22</v>
      </c>
    </row>
    <row r="5" spans="1:19" x14ac:dyDescent="0.25">
      <c r="A5" s="14" t="s">
        <v>56</v>
      </c>
      <c r="B5" s="132"/>
      <c r="C5" s="133"/>
      <c r="D5" s="50">
        <v>6242</v>
      </c>
      <c r="E5" s="47">
        <v>593</v>
      </c>
      <c r="F5" s="50">
        <v>10539</v>
      </c>
      <c r="G5" s="47">
        <v>414</v>
      </c>
      <c r="H5" s="50">
        <v>8006</v>
      </c>
      <c r="I5" s="47">
        <v>329</v>
      </c>
      <c r="J5" s="50">
        <v>25060</v>
      </c>
      <c r="K5" s="47">
        <v>102</v>
      </c>
      <c r="L5" s="50">
        <v>3629</v>
      </c>
      <c r="M5" s="47">
        <v>174</v>
      </c>
      <c r="N5" s="50">
        <v>5308</v>
      </c>
      <c r="O5" s="135"/>
      <c r="P5" s="50">
        <v>2229</v>
      </c>
      <c r="Q5" s="135"/>
      <c r="R5" s="149">
        <v>678</v>
      </c>
      <c r="S5" s="150"/>
    </row>
    <row r="6" spans="1:19" x14ac:dyDescent="0.25">
      <c r="A6" s="14" t="s">
        <v>46</v>
      </c>
      <c r="B6" s="50">
        <v>218</v>
      </c>
      <c r="C6" s="135"/>
      <c r="D6" s="50">
        <v>19624</v>
      </c>
      <c r="E6" s="47">
        <v>2088</v>
      </c>
      <c r="F6" s="50">
        <v>28543</v>
      </c>
      <c r="G6" s="47">
        <v>2531</v>
      </c>
      <c r="H6" s="50">
        <v>16989</v>
      </c>
      <c r="I6" s="47">
        <v>262</v>
      </c>
      <c r="J6" s="50">
        <v>42590</v>
      </c>
      <c r="K6" s="47">
        <v>112</v>
      </c>
      <c r="L6" s="50">
        <v>6782</v>
      </c>
      <c r="M6" s="47">
        <v>358</v>
      </c>
      <c r="N6" s="50">
        <v>6470</v>
      </c>
      <c r="O6" s="47">
        <v>146</v>
      </c>
      <c r="P6" s="50">
        <v>3221</v>
      </c>
      <c r="Q6" s="135"/>
      <c r="R6" s="149">
        <v>1668</v>
      </c>
      <c r="S6" s="150"/>
    </row>
    <row r="7" spans="1:19" x14ac:dyDescent="0.25">
      <c r="A7" s="14" t="s">
        <v>47</v>
      </c>
      <c r="B7" s="50">
        <v>120</v>
      </c>
      <c r="C7" s="135"/>
      <c r="D7" s="50">
        <v>12106</v>
      </c>
      <c r="E7" s="47">
        <v>4393</v>
      </c>
      <c r="F7" s="50">
        <v>12795</v>
      </c>
      <c r="G7" s="47">
        <v>6780</v>
      </c>
      <c r="H7" s="50">
        <v>10057</v>
      </c>
      <c r="I7" s="47">
        <v>1725</v>
      </c>
      <c r="J7" s="50">
        <v>25953</v>
      </c>
      <c r="K7" s="47">
        <v>2748</v>
      </c>
      <c r="L7" s="50">
        <v>5116</v>
      </c>
      <c r="M7" s="47">
        <v>592</v>
      </c>
      <c r="N7" s="50">
        <v>7369</v>
      </c>
      <c r="O7" s="47">
        <v>932</v>
      </c>
      <c r="P7" s="50">
        <v>2337</v>
      </c>
      <c r="Q7" s="47">
        <v>375</v>
      </c>
      <c r="R7" s="149">
        <v>2111</v>
      </c>
      <c r="S7" s="149">
        <v>105</v>
      </c>
    </row>
    <row r="8" spans="1:19" x14ac:dyDescent="0.25">
      <c r="A8" s="14" t="s">
        <v>48</v>
      </c>
      <c r="B8" s="50">
        <v>112</v>
      </c>
      <c r="C8" s="135"/>
      <c r="D8" s="50">
        <v>16108</v>
      </c>
      <c r="E8" s="47">
        <v>14327</v>
      </c>
      <c r="F8" s="50">
        <v>16420</v>
      </c>
      <c r="G8" s="47">
        <v>13677</v>
      </c>
      <c r="H8" s="50">
        <v>18837</v>
      </c>
      <c r="I8" s="47">
        <v>9324</v>
      </c>
      <c r="J8" s="50">
        <v>97836</v>
      </c>
      <c r="K8" s="47">
        <v>14186</v>
      </c>
      <c r="L8" s="50">
        <v>13887</v>
      </c>
      <c r="M8" s="47">
        <v>1624</v>
      </c>
      <c r="N8" s="50">
        <v>39564</v>
      </c>
      <c r="O8" s="47">
        <v>1898</v>
      </c>
      <c r="P8" s="50">
        <v>10821</v>
      </c>
      <c r="Q8" s="47">
        <v>2557</v>
      </c>
      <c r="R8" s="149">
        <v>6585</v>
      </c>
      <c r="S8" s="149">
        <v>1011</v>
      </c>
    </row>
    <row r="9" spans="1:19" x14ac:dyDescent="0.25">
      <c r="A9" s="14" t="s">
        <v>49</v>
      </c>
      <c r="B9" s="134"/>
      <c r="C9" s="135"/>
      <c r="D9" s="50">
        <v>19451</v>
      </c>
      <c r="E9" s="47">
        <v>14869</v>
      </c>
      <c r="F9" s="50">
        <v>16873</v>
      </c>
      <c r="G9" s="47">
        <v>14824</v>
      </c>
      <c r="H9" s="50">
        <v>18860</v>
      </c>
      <c r="I9" s="47">
        <v>11164</v>
      </c>
      <c r="J9" s="50">
        <v>48690</v>
      </c>
      <c r="K9" s="47">
        <v>10727</v>
      </c>
      <c r="L9" s="50">
        <v>8086</v>
      </c>
      <c r="M9" s="47">
        <v>1766</v>
      </c>
      <c r="N9" s="50">
        <v>10301</v>
      </c>
      <c r="O9" s="47">
        <v>2252</v>
      </c>
      <c r="P9" s="50">
        <v>5731</v>
      </c>
      <c r="Q9" s="47">
        <v>2579</v>
      </c>
      <c r="R9" s="149">
        <v>3460</v>
      </c>
      <c r="S9" s="149">
        <v>1079</v>
      </c>
    </row>
    <row r="10" spans="1:19" x14ac:dyDescent="0.25">
      <c r="A10" s="14" t="s">
        <v>50</v>
      </c>
      <c r="B10" s="134"/>
      <c r="C10" s="135"/>
      <c r="D10" s="50">
        <v>12284</v>
      </c>
      <c r="E10" s="47">
        <v>19831</v>
      </c>
      <c r="F10" s="50">
        <v>14335</v>
      </c>
      <c r="G10" s="47">
        <v>21033</v>
      </c>
      <c r="H10" s="50">
        <v>13885</v>
      </c>
      <c r="I10" s="47">
        <v>16645</v>
      </c>
      <c r="J10" s="50">
        <v>49593</v>
      </c>
      <c r="K10" s="47">
        <v>12834</v>
      </c>
      <c r="L10" s="50">
        <v>8688</v>
      </c>
      <c r="M10" s="47">
        <v>2729</v>
      </c>
      <c r="N10" s="50">
        <v>27563</v>
      </c>
      <c r="O10" s="47">
        <v>4301</v>
      </c>
      <c r="P10" s="50">
        <v>4805</v>
      </c>
      <c r="Q10" s="47">
        <v>3798</v>
      </c>
      <c r="R10" s="149">
        <v>4540</v>
      </c>
      <c r="S10" s="149">
        <v>2074</v>
      </c>
    </row>
    <row r="11" spans="1:19" x14ac:dyDescent="0.25">
      <c r="A11" s="14" t="s">
        <v>51</v>
      </c>
      <c r="B11" s="50">
        <v>263</v>
      </c>
      <c r="C11" s="135"/>
      <c r="D11" s="50">
        <v>30682</v>
      </c>
      <c r="E11" s="47">
        <v>70408</v>
      </c>
      <c r="F11" s="50">
        <v>44636</v>
      </c>
      <c r="G11" s="47">
        <v>89516</v>
      </c>
      <c r="H11" s="50">
        <v>60922</v>
      </c>
      <c r="I11" s="47">
        <v>75849</v>
      </c>
      <c r="J11" s="50">
        <v>123652</v>
      </c>
      <c r="K11" s="47">
        <v>63763</v>
      </c>
      <c r="L11" s="50">
        <v>13127</v>
      </c>
      <c r="M11" s="47">
        <v>9557</v>
      </c>
      <c r="N11" s="50">
        <v>54789</v>
      </c>
      <c r="O11" s="47">
        <v>21797</v>
      </c>
      <c r="P11" s="50">
        <v>9806</v>
      </c>
      <c r="Q11" s="47">
        <v>27945</v>
      </c>
      <c r="R11" s="149">
        <v>14396</v>
      </c>
      <c r="S11" s="149">
        <v>8002</v>
      </c>
    </row>
    <row r="12" spans="1:19" x14ac:dyDescent="0.25">
      <c r="A12" s="14" t="s">
        <v>52</v>
      </c>
      <c r="B12" s="50">
        <v>4298</v>
      </c>
      <c r="C12" s="135"/>
      <c r="D12" s="50">
        <v>226616</v>
      </c>
      <c r="E12" s="47">
        <v>200536</v>
      </c>
      <c r="F12" s="50">
        <v>346557</v>
      </c>
      <c r="G12" s="47">
        <v>219172</v>
      </c>
      <c r="H12" s="50">
        <v>322087</v>
      </c>
      <c r="I12" s="47">
        <v>150133</v>
      </c>
      <c r="J12" s="50">
        <v>130841</v>
      </c>
      <c r="K12" s="47">
        <v>42747</v>
      </c>
      <c r="L12" s="50">
        <v>34003</v>
      </c>
      <c r="M12" s="47">
        <v>13120</v>
      </c>
      <c r="N12" s="50">
        <v>41178</v>
      </c>
      <c r="O12" s="47">
        <v>9090</v>
      </c>
      <c r="P12" s="50">
        <v>14182</v>
      </c>
      <c r="Q12" s="47">
        <v>15523</v>
      </c>
      <c r="R12" s="149">
        <v>31762</v>
      </c>
      <c r="S12" s="149">
        <v>10097</v>
      </c>
    </row>
    <row r="13" spans="1:19" ht="15.75" thickBot="1" x14ac:dyDescent="0.3">
      <c r="A13" s="55" t="s">
        <v>57</v>
      </c>
      <c r="B13" s="134"/>
      <c r="C13" s="135"/>
      <c r="D13" s="134"/>
      <c r="E13" s="135"/>
      <c r="F13" s="134"/>
      <c r="G13" s="135"/>
      <c r="H13" s="134"/>
      <c r="I13" s="135"/>
      <c r="J13" s="134"/>
      <c r="K13" s="135"/>
      <c r="L13" s="134"/>
      <c r="M13" s="135"/>
      <c r="N13" s="134"/>
      <c r="O13" s="135"/>
      <c r="P13" s="134"/>
      <c r="Q13" s="135"/>
      <c r="R13" s="150"/>
      <c r="S13" s="150"/>
    </row>
    <row r="14" spans="1:19" x14ac:dyDescent="0.25">
      <c r="A14" s="16"/>
      <c r="B14" s="98"/>
      <c r="C14" s="98"/>
      <c r="D14" s="98"/>
      <c r="E14" s="98"/>
      <c r="F14" s="98"/>
      <c r="G14" s="98"/>
      <c r="H14" s="98"/>
      <c r="I14" s="98"/>
      <c r="J14" s="98"/>
      <c r="K14" s="98"/>
      <c r="L14" s="98"/>
      <c r="M14" s="98"/>
      <c r="N14" s="98"/>
      <c r="O14" s="98"/>
      <c r="P14" s="98"/>
      <c r="Q14" s="98"/>
      <c r="R14" s="98"/>
      <c r="S14" s="98"/>
    </row>
    <row r="15" spans="1:19" ht="18" thickBot="1" x14ac:dyDescent="0.3">
      <c r="A15" s="56" t="s">
        <v>58</v>
      </c>
      <c r="B15" s="151"/>
      <c r="C15" s="151"/>
      <c r="D15" s="152"/>
      <c r="E15" s="152"/>
      <c r="F15" s="152"/>
      <c r="G15" s="152"/>
      <c r="H15" s="152"/>
      <c r="I15" s="152"/>
      <c r="J15" s="152"/>
      <c r="K15" s="152"/>
      <c r="L15" s="152"/>
      <c r="M15" s="152"/>
      <c r="N15" s="152"/>
      <c r="O15" s="152"/>
      <c r="P15" s="152"/>
      <c r="Q15" s="152"/>
      <c r="R15" s="152"/>
      <c r="S15" s="152"/>
    </row>
    <row r="16" spans="1:19" x14ac:dyDescent="0.25">
      <c r="A16" s="57" t="s">
        <v>9</v>
      </c>
      <c r="B16" s="240" t="s">
        <v>10</v>
      </c>
      <c r="C16" s="247"/>
      <c r="D16" s="248" t="s">
        <v>11</v>
      </c>
      <c r="E16" s="249"/>
      <c r="F16" s="248" t="s">
        <v>12</v>
      </c>
      <c r="G16" s="249"/>
      <c r="H16" s="248" t="s">
        <v>13</v>
      </c>
      <c r="I16" s="249"/>
      <c r="J16" s="248" t="s">
        <v>14</v>
      </c>
      <c r="K16" s="249"/>
      <c r="L16" s="248" t="s">
        <v>15</v>
      </c>
      <c r="M16" s="249"/>
      <c r="N16" s="248" t="s">
        <v>16</v>
      </c>
      <c r="O16" s="249"/>
      <c r="P16" s="248" t="s">
        <v>17</v>
      </c>
      <c r="Q16" s="249"/>
      <c r="R16" s="248" t="s">
        <v>18</v>
      </c>
      <c r="S16" s="249"/>
    </row>
    <row r="17" spans="1:19" x14ac:dyDescent="0.25">
      <c r="A17" s="58"/>
      <c r="B17" s="243" t="s">
        <v>19</v>
      </c>
      <c r="C17" s="245"/>
      <c r="D17" s="246" t="s">
        <v>19</v>
      </c>
      <c r="E17" s="245"/>
      <c r="F17" s="246" t="s">
        <v>19</v>
      </c>
      <c r="G17" s="245"/>
      <c r="H17" s="246" t="s">
        <v>19</v>
      </c>
      <c r="I17" s="245"/>
      <c r="J17" s="246" t="s">
        <v>19</v>
      </c>
      <c r="K17" s="245"/>
      <c r="L17" s="246" t="s">
        <v>19</v>
      </c>
      <c r="M17" s="245"/>
      <c r="N17" s="246" t="s">
        <v>19</v>
      </c>
      <c r="O17" s="245"/>
      <c r="P17" s="246" t="s">
        <v>19</v>
      </c>
      <c r="Q17" s="245"/>
      <c r="R17" s="246" t="s">
        <v>19</v>
      </c>
      <c r="S17" s="245"/>
    </row>
    <row r="18" spans="1:19" ht="30" x14ac:dyDescent="0.25">
      <c r="A18" s="59" t="s">
        <v>59</v>
      </c>
      <c r="B18" s="153" t="s">
        <v>55</v>
      </c>
      <c r="C18" s="101" t="s">
        <v>22</v>
      </c>
      <c r="D18" s="154" t="s">
        <v>55</v>
      </c>
      <c r="E18" s="154" t="s">
        <v>22</v>
      </c>
      <c r="F18" s="154" t="s">
        <v>55</v>
      </c>
      <c r="G18" s="154" t="s">
        <v>22</v>
      </c>
      <c r="H18" s="154" t="s">
        <v>55</v>
      </c>
      <c r="I18" s="154" t="s">
        <v>22</v>
      </c>
      <c r="J18" s="154" t="s">
        <v>55</v>
      </c>
      <c r="K18" s="154" t="s">
        <v>22</v>
      </c>
      <c r="L18" s="154" t="s">
        <v>55</v>
      </c>
      <c r="M18" s="154" t="s">
        <v>22</v>
      </c>
      <c r="N18" s="154" t="s">
        <v>55</v>
      </c>
      <c r="O18" s="154" t="s">
        <v>22</v>
      </c>
      <c r="P18" s="154" t="s">
        <v>55</v>
      </c>
      <c r="Q18" s="154" t="s">
        <v>22</v>
      </c>
      <c r="R18" s="154" t="s">
        <v>55</v>
      </c>
      <c r="S18" s="154" t="s">
        <v>22</v>
      </c>
    </row>
    <row r="19" spans="1:19" x14ac:dyDescent="0.25">
      <c r="A19" s="60" t="s">
        <v>56</v>
      </c>
      <c r="B19" s="155"/>
      <c r="C19" s="150"/>
      <c r="D19" s="149">
        <v>743</v>
      </c>
      <c r="E19" s="150"/>
      <c r="F19" s="149">
        <v>1820</v>
      </c>
      <c r="G19" s="149">
        <v>109</v>
      </c>
      <c r="H19" s="149">
        <v>1035</v>
      </c>
      <c r="I19" s="150"/>
      <c r="J19" s="149">
        <v>4392</v>
      </c>
      <c r="K19" s="150"/>
      <c r="L19" s="149">
        <v>785</v>
      </c>
      <c r="M19" s="150"/>
      <c r="N19" s="149">
        <v>1302</v>
      </c>
      <c r="O19" s="150"/>
      <c r="P19" s="149">
        <v>188</v>
      </c>
      <c r="Q19" s="150"/>
      <c r="R19" s="150"/>
      <c r="S19" s="150"/>
    </row>
    <row r="20" spans="1:19" x14ac:dyDescent="0.25">
      <c r="A20" s="60" t="s">
        <v>46</v>
      </c>
      <c r="B20" s="155"/>
      <c r="C20" s="150"/>
      <c r="D20" s="149">
        <v>2768</v>
      </c>
      <c r="E20" s="149">
        <v>318</v>
      </c>
      <c r="F20" s="149">
        <v>4961</v>
      </c>
      <c r="G20" s="149">
        <v>332</v>
      </c>
      <c r="H20" s="149">
        <v>3010</v>
      </c>
      <c r="I20" s="150"/>
      <c r="J20" s="149">
        <v>9580</v>
      </c>
      <c r="K20" s="150"/>
      <c r="L20" s="149">
        <v>1830</v>
      </c>
      <c r="M20" s="149">
        <v>115</v>
      </c>
      <c r="N20" s="149">
        <v>2102</v>
      </c>
      <c r="O20" s="150"/>
      <c r="P20" s="149">
        <v>433</v>
      </c>
      <c r="Q20" s="150"/>
      <c r="R20" s="149">
        <v>316</v>
      </c>
      <c r="S20" s="150"/>
    </row>
    <row r="21" spans="1:19" x14ac:dyDescent="0.25">
      <c r="A21" s="60" t="s">
        <v>47</v>
      </c>
      <c r="B21" s="155"/>
      <c r="C21" s="150"/>
      <c r="D21" s="149">
        <v>1416</v>
      </c>
      <c r="E21" s="149">
        <v>699</v>
      </c>
      <c r="F21" s="149">
        <v>2250</v>
      </c>
      <c r="G21" s="149">
        <v>1167</v>
      </c>
      <c r="H21" s="149">
        <v>2222</v>
      </c>
      <c r="I21" s="149">
        <v>505</v>
      </c>
      <c r="J21" s="149">
        <v>6389</v>
      </c>
      <c r="K21" s="149">
        <v>986</v>
      </c>
      <c r="L21" s="149">
        <v>1793</v>
      </c>
      <c r="M21" s="149">
        <v>360</v>
      </c>
      <c r="N21" s="149">
        <v>2415</v>
      </c>
      <c r="O21" s="149">
        <v>607</v>
      </c>
      <c r="P21" s="149">
        <v>394</v>
      </c>
      <c r="Q21" s="149">
        <v>119</v>
      </c>
      <c r="R21" s="149">
        <v>380</v>
      </c>
      <c r="S21" s="150"/>
    </row>
    <row r="22" spans="1:19" x14ac:dyDescent="0.25">
      <c r="A22" s="60" t="s">
        <v>48</v>
      </c>
      <c r="B22" s="155"/>
      <c r="C22" s="150"/>
      <c r="D22" s="149">
        <v>1254</v>
      </c>
      <c r="E22" s="149">
        <v>1889</v>
      </c>
      <c r="F22" s="149">
        <v>2369</v>
      </c>
      <c r="G22" s="149">
        <v>2865</v>
      </c>
      <c r="H22" s="149">
        <v>2820</v>
      </c>
      <c r="I22" s="149">
        <v>3039</v>
      </c>
      <c r="J22" s="149">
        <v>22994</v>
      </c>
      <c r="K22" s="149">
        <v>4713</v>
      </c>
      <c r="L22" s="149">
        <v>4590</v>
      </c>
      <c r="M22" s="149">
        <v>932</v>
      </c>
      <c r="N22" s="149">
        <v>13175</v>
      </c>
      <c r="O22" s="149">
        <v>1015</v>
      </c>
      <c r="P22" s="149">
        <v>2458</v>
      </c>
      <c r="Q22" s="149">
        <v>901</v>
      </c>
      <c r="R22" s="149">
        <v>855</v>
      </c>
      <c r="S22" s="149">
        <v>107</v>
      </c>
    </row>
    <row r="23" spans="1:19" x14ac:dyDescent="0.25">
      <c r="A23" s="60" t="s">
        <v>49</v>
      </c>
      <c r="B23" s="155"/>
      <c r="C23" s="150"/>
      <c r="D23" s="149">
        <v>1518</v>
      </c>
      <c r="E23" s="149">
        <v>2427</v>
      </c>
      <c r="F23" s="149">
        <v>1938</v>
      </c>
      <c r="G23" s="149">
        <v>3617</v>
      </c>
      <c r="H23" s="149">
        <v>2308</v>
      </c>
      <c r="I23" s="149">
        <v>3382</v>
      </c>
      <c r="J23" s="149">
        <v>10325</v>
      </c>
      <c r="K23" s="149">
        <v>3883</v>
      </c>
      <c r="L23" s="149">
        <v>3104</v>
      </c>
      <c r="M23" s="149">
        <v>907</v>
      </c>
      <c r="N23" s="149">
        <v>3122</v>
      </c>
      <c r="O23" s="149">
        <v>1093</v>
      </c>
      <c r="P23" s="149">
        <v>759</v>
      </c>
      <c r="Q23" s="149">
        <v>725</v>
      </c>
      <c r="R23" s="149">
        <v>411</v>
      </c>
      <c r="S23" s="149">
        <v>222</v>
      </c>
    </row>
    <row r="24" spans="1:19" x14ac:dyDescent="0.25">
      <c r="A24" s="60" t="s">
        <v>50</v>
      </c>
      <c r="B24" s="155"/>
      <c r="C24" s="150"/>
      <c r="D24" s="149">
        <v>776</v>
      </c>
      <c r="E24" s="149">
        <v>3349</v>
      </c>
      <c r="F24" s="149">
        <v>1600</v>
      </c>
      <c r="G24" s="149">
        <v>5883</v>
      </c>
      <c r="H24" s="149">
        <v>1869</v>
      </c>
      <c r="I24" s="149">
        <v>4674</v>
      </c>
      <c r="J24" s="149">
        <v>13002</v>
      </c>
      <c r="K24" s="149">
        <v>4800</v>
      </c>
      <c r="L24" s="149">
        <v>3315</v>
      </c>
      <c r="M24" s="149">
        <v>1315</v>
      </c>
      <c r="N24" s="149">
        <v>9462</v>
      </c>
      <c r="O24" s="149">
        <v>1604</v>
      </c>
      <c r="P24" s="149">
        <v>1264</v>
      </c>
      <c r="Q24" s="149">
        <v>1149</v>
      </c>
      <c r="R24" s="149">
        <v>598</v>
      </c>
      <c r="S24" s="149">
        <v>460</v>
      </c>
    </row>
    <row r="25" spans="1:19" x14ac:dyDescent="0.25">
      <c r="A25" s="60" t="s">
        <v>51</v>
      </c>
      <c r="B25" s="155"/>
      <c r="C25" s="150"/>
      <c r="D25" s="149">
        <v>2456</v>
      </c>
      <c r="E25" s="149">
        <v>13453</v>
      </c>
      <c r="F25" s="149">
        <v>5624</v>
      </c>
      <c r="G25" s="149">
        <v>28508</v>
      </c>
      <c r="H25" s="149">
        <v>8193</v>
      </c>
      <c r="I25" s="149">
        <v>22299</v>
      </c>
      <c r="J25" s="149">
        <v>35217</v>
      </c>
      <c r="K25" s="149">
        <v>27035</v>
      </c>
      <c r="L25" s="149">
        <v>5196</v>
      </c>
      <c r="M25" s="149">
        <v>4916</v>
      </c>
      <c r="N25" s="149">
        <v>19125</v>
      </c>
      <c r="O25" s="149">
        <v>10112</v>
      </c>
      <c r="P25" s="149">
        <v>2505</v>
      </c>
      <c r="Q25" s="149">
        <v>5318</v>
      </c>
      <c r="R25" s="149">
        <v>2311</v>
      </c>
      <c r="S25" s="149">
        <v>1809</v>
      </c>
    </row>
    <row r="26" spans="1:19" x14ac:dyDescent="0.25">
      <c r="A26" s="60" t="s">
        <v>52</v>
      </c>
      <c r="B26" s="156">
        <v>211</v>
      </c>
      <c r="C26" s="149">
        <v>412</v>
      </c>
      <c r="D26" s="149">
        <v>28231</v>
      </c>
      <c r="E26" s="149">
        <v>40481</v>
      </c>
      <c r="F26" s="149">
        <v>80741</v>
      </c>
      <c r="G26" s="149">
        <v>83005</v>
      </c>
      <c r="H26" s="149">
        <v>78965</v>
      </c>
      <c r="I26" s="149">
        <v>48893</v>
      </c>
      <c r="J26" s="149">
        <v>45384</v>
      </c>
      <c r="K26" s="149">
        <v>19722</v>
      </c>
      <c r="L26" s="149">
        <v>15751</v>
      </c>
      <c r="M26" s="149">
        <v>6549</v>
      </c>
      <c r="N26" s="149">
        <v>15118</v>
      </c>
      <c r="O26" s="149">
        <v>3657</v>
      </c>
      <c r="P26" s="149">
        <v>3185</v>
      </c>
      <c r="Q26" s="149">
        <v>3327</v>
      </c>
      <c r="R26" s="149">
        <v>7387</v>
      </c>
      <c r="S26" s="149">
        <v>2256</v>
      </c>
    </row>
    <row r="27" spans="1:19" ht="15.75" thickBot="1" x14ac:dyDescent="0.3">
      <c r="A27" s="61" t="s">
        <v>57</v>
      </c>
      <c r="B27" s="155"/>
      <c r="C27" s="150"/>
      <c r="D27" s="150"/>
      <c r="E27" s="150"/>
      <c r="F27" s="150"/>
      <c r="G27" s="150"/>
      <c r="H27" s="150"/>
      <c r="I27" s="150"/>
      <c r="J27" s="150"/>
      <c r="K27" s="150"/>
      <c r="L27" s="150"/>
      <c r="M27" s="150"/>
      <c r="N27" s="150"/>
      <c r="O27" s="150"/>
      <c r="P27" s="150"/>
      <c r="Q27" s="150"/>
      <c r="R27" s="150"/>
      <c r="S27" s="150"/>
    </row>
    <row r="28" spans="1:19" x14ac:dyDescent="0.25">
      <c r="A28" s="16"/>
      <c r="B28" s="98"/>
      <c r="C28" s="98"/>
      <c r="D28" s="98"/>
      <c r="E28" s="98"/>
      <c r="F28" s="98"/>
      <c r="G28" s="98"/>
      <c r="H28" s="98"/>
      <c r="I28" s="98"/>
      <c r="J28" s="98"/>
      <c r="K28" s="98"/>
      <c r="L28" s="98"/>
      <c r="M28" s="98"/>
      <c r="N28" s="98"/>
      <c r="O28" s="98"/>
      <c r="P28" s="98"/>
      <c r="Q28" s="98"/>
      <c r="R28" s="98"/>
      <c r="S28" s="98"/>
    </row>
    <row r="29" spans="1:19" ht="15.75" thickBot="1" x14ac:dyDescent="0.3">
      <c r="A29" s="2" t="s">
        <v>60</v>
      </c>
      <c r="B29" s="157"/>
      <c r="C29" s="157"/>
      <c r="D29" s="157"/>
      <c r="E29" s="157"/>
      <c r="F29" s="157"/>
      <c r="G29" s="157"/>
      <c r="H29" s="157"/>
      <c r="I29" s="157"/>
      <c r="J29" s="157"/>
      <c r="K29" s="157"/>
      <c r="L29" s="157"/>
      <c r="M29" s="157"/>
      <c r="N29" s="157"/>
      <c r="O29" s="157"/>
      <c r="P29" s="157"/>
      <c r="Q29" s="157"/>
      <c r="R29" s="158"/>
      <c r="S29" s="158"/>
    </row>
    <row r="30" spans="1:19" x14ac:dyDescent="0.25">
      <c r="A30" s="4" t="s">
        <v>9</v>
      </c>
      <c r="B30" s="240" t="s">
        <v>10</v>
      </c>
      <c r="C30" s="241"/>
      <c r="D30" s="240" t="s">
        <v>11</v>
      </c>
      <c r="E30" s="241"/>
      <c r="F30" s="240" t="s">
        <v>12</v>
      </c>
      <c r="G30" s="241"/>
      <c r="H30" s="240" t="s">
        <v>13</v>
      </c>
      <c r="I30" s="241"/>
      <c r="J30" s="240" t="s">
        <v>14</v>
      </c>
      <c r="K30" s="241"/>
      <c r="L30" s="240" t="s">
        <v>15</v>
      </c>
      <c r="M30" s="241"/>
      <c r="N30" s="240" t="s">
        <v>16</v>
      </c>
      <c r="O30" s="241"/>
      <c r="P30" s="240" t="s">
        <v>17</v>
      </c>
      <c r="Q30" s="247"/>
      <c r="R30" s="248" t="s">
        <v>18</v>
      </c>
      <c r="S30" s="249"/>
    </row>
    <row r="31" spans="1:19" x14ac:dyDescent="0.25">
      <c r="A31" s="5"/>
      <c r="B31" s="243" t="s">
        <v>19</v>
      </c>
      <c r="C31" s="244"/>
      <c r="D31" s="243" t="s">
        <v>19</v>
      </c>
      <c r="E31" s="244"/>
      <c r="F31" s="243" t="s">
        <v>19</v>
      </c>
      <c r="G31" s="244"/>
      <c r="H31" s="243" t="s">
        <v>19</v>
      </c>
      <c r="I31" s="244"/>
      <c r="J31" s="243" t="s">
        <v>19</v>
      </c>
      <c r="K31" s="244"/>
      <c r="L31" s="243" t="s">
        <v>19</v>
      </c>
      <c r="M31" s="244"/>
      <c r="N31" s="243" t="s">
        <v>19</v>
      </c>
      <c r="O31" s="244"/>
      <c r="P31" s="243" t="s">
        <v>19</v>
      </c>
      <c r="Q31" s="245"/>
      <c r="R31" s="246" t="s">
        <v>19</v>
      </c>
      <c r="S31" s="245"/>
    </row>
    <row r="32" spans="1:19" ht="30" x14ac:dyDescent="0.25">
      <c r="A32" s="6" t="s">
        <v>59</v>
      </c>
      <c r="B32" s="100" t="s">
        <v>55</v>
      </c>
      <c r="C32" s="101" t="s">
        <v>22</v>
      </c>
      <c r="D32" s="100" t="s">
        <v>55</v>
      </c>
      <c r="E32" s="101" t="s">
        <v>22</v>
      </c>
      <c r="F32" s="100" t="s">
        <v>55</v>
      </c>
      <c r="G32" s="101" t="s">
        <v>22</v>
      </c>
      <c r="H32" s="100" t="s">
        <v>55</v>
      </c>
      <c r="I32" s="101" t="s">
        <v>22</v>
      </c>
      <c r="J32" s="100" t="s">
        <v>55</v>
      </c>
      <c r="K32" s="101" t="s">
        <v>22</v>
      </c>
      <c r="L32" s="100" t="s">
        <v>55</v>
      </c>
      <c r="M32" s="101" t="s">
        <v>22</v>
      </c>
      <c r="N32" s="100" t="s">
        <v>55</v>
      </c>
      <c r="O32" s="101" t="s">
        <v>22</v>
      </c>
      <c r="P32" s="100" t="s">
        <v>55</v>
      </c>
      <c r="Q32" s="101" t="s">
        <v>22</v>
      </c>
      <c r="R32" s="154" t="s">
        <v>55</v>
      </c>
      <c r="S32" s="154" t="s">
        <v>22</v>
      </c>
    </row>
    <row r="33" spans="1:19" x14ac:dyDescent="0.25">
      <c r="A33" s="14" t="s">
        <v>56</v>
      </c>
      <c r="B33" s="132"/>
      <c r="C33" s="133"/>
      <c r="D33" s="50">
        <v>6433</v>
      </c>
      <c r="E33" s="47">
        <v>4005</v>
      </c>
      <c r="F33" s="50">
        <v>4913</v>
      </c>
      <c r="G33" s="47">
        <v>3305</v>
      </c>
      <c r="H33" s="50">
        <v>6140</v>
      </c>
      <c r="I33" s="47">
        <v>4866</v>
      </c>
      <c r="J33" s="50">
        <v>6009</v>
      </c>
      <c r="K33" s="47">
        <v>3898</v>
      </c>
      <c r="L33" s="50">
        <v>6187</v>
      </c>
      <c r="M33" s="47">
        <v>5785</v>
      </c>
      <c r="N33" s="50">
        <v>6269</v>
      </c>
      <c r="O33" s="135"/>
      <c r="P33" s="50">
        <v>8699</v>
      </c>
      <c r="Q33" s="135"/>
      <c r="R33" s="149">
        <v>5996</v>
      </c>
      <c r="S33" s="150"/>
    </row>
    <row r="34" spans="1:19" x14ac:dyDescent="0.25">
      <c r="A34" s="14" t="s">
        <v>46</v>
      </c>
      <c r="B34" s="50">
        <v>4620</v>
      </c>
      <c r="C34" s="135"/>
      <c r="D34" s="50">
        <v>6584</v>
      </c>
      <c r="E34" s="47">
        <v>3956</v>
      </c>
      <c r="F34" s="50">
        <v>5627</v>
      </c>
      <c r="G34" s="47">
        <v>3958</v>
      </c>
      <c r="H34" s="50">
        <v>7243</v>
      </c>
      <c r="I34" s="47">
        <v>5931</v>
      </c>
      <c r="J34" s="50">
        <v>6808</v>
      </c>
      <c r="K34" s="47">
        <v>5424</v>
      </c>
      <c r="L34" s="50">
        <v>7409</v>
      </c>
      <c r="M34" s="47">
        <v>4820</v>
      </c>
      <c r="N34" s="50">
        <v>6879</v>
      </c>
      <c r="O34" s="47">
        <v>4731</v>
      </c>
      <c r="P34" s="50">
        <v>10987</v>
      </c>
      <c r="Q34" s="135"/>
      <c r="R34" s="149">
        <v>6664</v>
      </c>
      <c r="S34" s="150"/>
    </row>
    <row r="35" spans="1:19" x14ac:dyDescent="0.25">
      <c r="A35" s="14" t="s">
        <v>47</v>
      </c>
      <c r="B35" s="50">
        <v>8290</v>
      </c>
      <c r="C35" s="135"/>
      <c r="D35" s="50">
        <v>8092</v>
      </c>
      <c r="E35" s="47">
        <v>4289</v>
      </c>
      <c r="F35" s="50">
        <v>6441</v>
      </c>
      <c r="G35" s="47">
        <v>4527</v>
      </c>
      <c r="H35" s="50">
        <v>8695</v>
      </c>
      <c r="I35" s="47">
        <v>5756</v>
      </c>
      <c r="J35" s="50">
        <v>7629</v>
      </c>
      <c r="K35" s="47">
        <v>4986</v>
      </c>
      <c r="L35" s="50">
        <v>8023</v>
      </c>
      <c r="M35" s="47">
        <v>5302</v>
      </c>
      <c r="N35" s="50">
        <v>7372</v>
      </c>
      <c r="O35" s="47">
        <v>4956</v>
      </c>
      <c r="P35" s="50">
        <v>13122</v>
      </c>
      <c r="Q35" s="47">
        <v>7862</v>
      </c>
      <c r="R35" s="149">
        <v>6632</v>
      </c>
      <c r="S35" s="149">
        <v>4283</v>
      </c>
    </row>
    <row r="36" spans="1:19" x14ac:dyDescent="0.25">
      <c r="A36" s="14" t="s">
        <v>48</v>
      </c>
      <c r="B36" s="50">
        <v>7771</v>
      </c>
      <c r="C36" s="135"/>
      <c r="D36" s="50">
        <v>9080</v>
      </c>
      <c r="E36" s="47">
        <v>4284</v>
      </c>
      <c r="F36" s="50">
        <v>7652</v>
      </c>
      <c r="G36" s="47">
        <v>4291</v>
      </c>
      <c r="H36" s="50">
        <v>9860</v>
      </c>
      <c r="I36" s="47">
        <v>4797</v>
      </c>
      <c r="J36" s="50">
        <v>8674</v>
      </c>
      <c r="K36" s="47">
        <v>4988</v>
      </c>
      <c r="L36" s="50">
        <v>8880</v>
      </c>
      <c r="M36" s="47">
        <v>5592</v>
      </c>
      <c r="N36" s="50">
        <v>8227</v>
      </c>
      <c r="O36" s="47">
        <v>5864</v>
      </c>
      <c r="P36" s="50">
        <v>11329</v>
      </c>
      <c r="Q36" s="47">
        <v>6960</v>
      </c>
      <c r="R36" s="149">
        <v>7531</v>
      </c>
      <c r="S36" s="149">
        <v>4730</v>
      </c>
    </row>
    <row r="37" spans="1:19" x14ac:dyDescent="0.25">
      <c r="A37" s="14" t="s">
        <v>49</v>
      </c>
      <c r="B37" s="134"/>
      <c r="C37" s="135"/>
      <c r="D37" s="50">
        <v>8497</v>
      </c>
      <c r="E37" s="47">
        <v>4694</v>
      </c>
      <c r="F37" s="50">
        <v>7735</v>
      </c>
      <c r="G37" s="47">
        <v>4431</v>
      </c>
      <c r="H37" s="50">
        <v>9476</v>
      </c>
      <c r="I37" s="47">
        <v>5733</v>
      </c>
      <c r="J37" s="50">
        <v>8363</v>
      </c>
      <c r="K37" s="47">
        <v>7053</v>
      </c>
      <c r="L37" s="50">
        <v>8441</v>
      </c>
      <c r="M37" s="47">
        <v>7011</v>
      </c>
      <c r="N37" s="50">
        <v>7965</v>
      </c>
      <c r="O37" s="47">
        <v>6104</v>
      </c>
      <c r="P37" s="50">
        <v>13133</v>
      </c>
      <c r="Q37" s="47">
        <v>8404</v>
      </c>
      <c r="R37" s="149">
        <v>7588</v>
      </c>
      <c r="S37" s="149">
        <v>5752</v>
      </c>
    </row>
    <row r="38" spans="1:19" x14ac:dyDescent="0.25">
      <c r="A38" s="14" t="s">
        <v>50</v>
      </c>
      <c r="B38" s="134"/>
      <c r="C38" s="135"/>
      <c r="D38" s="50">
        <v>8478</v>
      </c>
      <c r="E38" s="47">
        <v>4351</v>
      </c>
      <c r="F38" s="50">
        <v>8183</v>
      </c>
      <c r="G38" s="47">
        <v>4200</v>
      </c>
      <c r="H38" s="50">
        <v>9546</v>
      </c>
      <c r="I38" s="47">
        <v>5596</v>
      </c>
      <c r="J38" s="50">
        <v>7888</v>
      </c>
      <c r="K38" s="47">
        <v>5607</v>
      </c>
      <c r="L38" s="50">
        <v>8285</v>
      </c>
      <c r="M38" s="47">
        <v>7069</v>
      </c>
      <c r="N38" s="50">
        <v>7695</v>
      </c>
      <c r="O38" s="47">
        <v>6930</v>
      </c>
      <c r="P38" s="50">
        <v>11897</v>
      </c>
      <c r="Q38" s="47">
        <v>7697</v>
      </c>
      <c r="R38" s="149">
        <v>6705</v>
      </c>
      <c r="S38" s="149">
        <v>5582</v>
      </c>
    </row>
    <row r="39" spans="1:19" x14ac:dyDescent="0.25">
      <c r="A39" s="14" t="s">
        <v>51</v>
      </c>
      <c r="B39" s="50">
        <v>7510</v>
      </c>
      <c r="C39" s="135"/>
      <c r="D39" s="50">
        <v>7344</v>
      </c>
      <c r="E39" s="47">
        <v>3837</v>
      </c>
      <c r="F39" s="50">
        <v>7332</v>
      </c>
      <c r="G39" s="47">
        <v>3882</v>
      </c>
      <c r="H39" s="50">
        <v>8276</v>
      </c>
      <c r="I39" s="47">
        <v>4976</v>
      </c>
      <c r="J39" s="50">
        <v>7720</v>
      </c>
      <c r="K39" s="47">
        <v>5530</v>
      </c>
      <c r="L39" s="50">
        <v>8398</v>
      </c>
      <c r="M39" s="47">
        <v>6171</v>
      </c>
      <c r="N39" s="50">
        <v>7531</v>
      </c>
      <c r="O39" s="47">
        <v>5895</v>
      </c>
      <c r="P39" s="50">
        <v>10974</v>
      </c>
      <c r="Q39" s="47">
        <v>6997</v>
      </c>
      <c r="R39" s="149">
        <v>6120</v>
      </c>
      <c r="S39" s="149">
        <v>6080</v>
      </c>
    </row>
    <row r="40" spans="1:19" x14ac:dyDescent="0.25">
      <c r="A40" s="14" t="s">
        <v>52</v>
      </c>
      <c r="B40" s="50">
        <v>5988</v>
      </c>
      <c r="C40" s="135"/>
      <c r="D40" s="50">
        <v>6211</v>
      </c>
      <c r="E40" s="47">
        <v>4028</v>
      </c>
      <c r="F40" s="50">
        <v>6375</v>
      </c>
      <c r="G40" s="47">
        <v>4371</v>
      </c>
      <c r="H40" s="50">
        <v>7165</v>
      </c>
      <c r="I40" s="47">
        <v>4902</v>
      </c>
      <c r="J40" s="50">
        <v>7551</v>
      </c>
      <c r="K40" s="47">
        <v>7341</v>
      </c>
      <c r="L40" s="50">
        <v>7923</v>
      </c>
      <c r="M40" s="47">
        <v>7146</v>
      </c>
      <c r="N40" s="50">
        <v>7226</v>
      </c>
      <c r="O40" s="47">
        <v>8239</v>
      </c>
      <c r="P40" s="50">
        <v>10774</v>
      </c>
      <c r="Q40" s="47">
        <v>8079</v>
      </c>
      <c r="R40" s="149">
        <v>5535</v>
      </c>
      <c r="S40" s="149">
        <v>6608</v>
      </c>
    </row>
    <row r="41" spans="1:19" ht="15.75" thickBot="1" x14ac:dyDescent="0.3">
      <c r="A41" s="55" t="s">
        <v>57</v>
      </c>
      <c r="B41" s="134"/>
      <c r="C41" s="135"/>
      <c r="D41" s="134"/>
      <c r="E41" s="135"/>
      <c r="F41" s="134"/>
      <c r="G41" s="135"/>
      <c r="H41" s="134"/>
      <c r="I41" s="135"/>
      <c r="J41" s="134"/>
      <c r="K41" s="135"/>
      <c r="L41" s="134"/>
      <c r="M41" s="135"/>
      <c r="N41" s="134"/>
      <c r="O41" s="135"/>
      <c r="P41" s="134"/>
      <c r="Q41" s="135"/>
      <c r="R41" s="150"/>
      <c r="S41" s="150"/>
    </row>
    <row r="42" spans="1:19" x14ac:dyDescent="0.25">
      <c r="A42" s="16"/>
      <c r="B42" s="98"/>
      <c r="C42" s="98"/>
      <c r="D42" s="98"/>
      <c r="E42" s="98"/>
      <c r="F42" s="98"/>
      <c r="G42" s="98"/>
      <c r="H42" s="98"/>
      <c r="I42" s="98"/>
      <c r="J42" s="98"/>
      <c r="K42" s="98"/>
      <c r="L42" s="98"/>
      <c r="M42" s="98"/>
      <c r="N42" s="98"/>
      <c r="O42" s="98"/>
      <c r="P42" s="98"/>
      <c r="Q42" s="98"/>
      <c r="R42" s="98"/>
      <c r="S42" s="98"/>
    </row>
    <row r="43" spans="1:19" ht="15.75" thickBot="1" x14ac:dyDescent="0.3">
      <c r="A43" s="56" t="s">
        <v>61</v>
      </c>
      <c r="B43" s="151"/>
      <c r="C43" s="151"/>
      <c r="D43" s="152"/>
      <c r="E43" s="152"/>
      <c r="F43" s="152"/>
      <c r="G43" s="152"/>
      <c r="H43" s="152"/>
      <c r="I43" s="152"/>
      <c r="J43" s="152"/>
      <c r="K43" s="152"/>
      <c r="L43" s="152"/>
      <c r="M43" s="152"/>
      <c r="N43" s="152"/>
      <c r="O43" s="152"/>
      <c r="P43" s="152"/>
      <c r="Q43" s="152"/>
      <c r="R43" s="152"/>
      <c r="S43" s="152"/>
    </row>
    <row r="44" spans="1:19" x14ac:dyDescent="0.25">
      <c r="A44" s="57" t="s">
        <v>9</v>
      </c>
      <c r="B44" s="240" t="s">
        <v>10</v>
      </c>
      <c r="C44" s="247"/>
      <c r="D44" s="248" t="s">
        <v>11</v>
      </c>
      <c r="E44" s="249"/>
      <c r="F44" s="248" t="s">
        <v>12</v>
      </c>
      <c r="G44" s="249"/>
      <c r="H44" s="248" t="s">
        <v>13</v>
      </c>
      <c r="I44" s="249"/>
      <c r="J44" s="248" t="s">
        <v>14</v>
      </c>
      <c r="K44" s="249"/>
      <c r="L44" s="248" t="s">
        <v>15</v>
      </c>
      <c r="M44" s="249"/>
      <c r="N44" s="248" t="s">
        <v>16</v>
      </c>
      <c r="O44" s="249"/>
      <c r="P44" s="248" t="s">
        <v>17</v>
      </c>
      <c r="Q44" s="249"/>
      <c r="R44" s="248" t="s">
        <v>18</v>
      </c>
      <c r="S44" s="249"/>
    </row>
    <row r="45" spans="1:19" x14ac:dyDescent="0.25">
      <c r="A45" s="58"/>
      <c r="B45" s="243" t="s">
        <v>19</v>
      </c>
      <c r="C45" s="245"/>
      <c r="D45" s="246" t="s">
        <v>19</v>
      </c>
      <c r="E45" s="245"/>
      <c r="F45" s="246" t="s">
        <v>19</v>
      </c>
      <c r="G45" s="245"/>
      <c r="H45" s="246" t="s">
        <v>19</v>
      </c>
      <c r="I45" s="245"/>
      <c r="J45" s="246" t="s">
        <v>19</v>
      </c>
      <c r="K45" s="245"/>
      <c r="L45" s="246" t="s">
        <v>19</v>
      </c>
      <c r="M45" s="245"/>
      <c r="N45" s="246" t="s">
        <v>19</v>
      </c>
      <c r="O45" s="245"/>
      <c r="P45" s="246" t="s">
        <v>19</v>
      </c>
      <c r="Q45" s="245"/>
      <c r="R45" s="246" t="s">
        <v>19</v>
      </c>
      <c r="S45" s="245"/>
    </row>
    <row r="46" spans="1:19" ht="30" x14ac:dyDescent="0.25">
      <c r="A46" s="59" t="s">
        <v>59</v>
      </c>
      <c r="B46" s="153" t="s">
        <v>55</v>
      </c>
      <c r="C46" s="101" t="s">
        <v>22</v>
      </c>
      <c r="D46" s="154" t="s">
        <v>55</v>
      </c>
      <c r="E46" s="154" t="s">
        <v>22</v>
      </c>
      <c r="F46" s="154" t="s">
        <v>55</v>
      </c>
      <c r="G46" s="154" t="s">
        <v>22</v>
      </c>
      <c r="H46" s="154" t="s">
        <v>55</v>
      </c>
      <c r="I46" s="154" t="s">
        <v>22</v>
      </c>
      <c r="J46" s="154" t="s">
        <v>55</v>
      </c>
      <c r="K46" s="154" t="s">
        <v>22</v>
      </c>
      <c r="L46" s="154" t="s">
        <v>55</v>
      </c>
      <c r="M46" s="154" t="s">
        <v>22</v>
      </c>
      <c r="N46" s="154" t="s">
        <v>55</v>
      </c>
      <c r="O46" s="154" t="s">
        <v>22</v>
      </c>
      <c r="P46" s="154" t="s">
        <v>55</v>
      </c>
      <c r="Q46" s="154" t="s">
        <v>22</v>
      </c>
      <c r="R46" s="154" t="s">
        <v>55</v>
      </c>
      <c r="S46" s="154" t="s">
        <v>22</v>
      </c>
    </row>
    <row r="47" spans="1:19" x14ac:dyDescent="0.25">
      <c r="A47" s="60" t="s">
        <v>56</v>
      </c>
      <c r="B47" s="155"/>
      <c r="C47" s="150"/>
      <c r="D47" s="149">
        <v>4221</v>
      </c>
      <c r="E47" s="150"/>
      <c r="F47" s="149">
        <v>4075</v>
      </c>
      <c r="G47" s="149">
        <v>3591</v>
      </c>
      <c r="H47" s="149">
        <v>5303</v>
      </c>
      <c r="I47" s="150"/>
      <c r="J47" s="149">
        <v>6244</v>
      </c>
      <c r="K47" s="150"/>
      <c r="L47" s="149">
        <v>6512</v>
      </c>
      <c r="M47" s="150"/>
      <c r="N47" s="149">
        <v>6347</v>
      </c>
      <c r="O47" s="150"/>
      <c r="P47" s="149">
        <v>8675</v>
      </c>
      <c r="Q47" s="150"/>
      <c r="R47" s="150"/>
      <c r="S47" s="150"/>
    </row>
    <row r="48" spans="1:19" x14ac:dyDescent="0.25">
      <c r="A48" s="60" t="s">
        <v>46</v>
      </c>
      <c r="B48" s="155"/>
      <c r="C48" s="150"/>
      <c r="D48" s="149">
        <v>3878</v>
      </c>
      <c r="E48" s="149">
        <v>3677</v>
      </c>
      <c r="F48" s="149">
        <v>4536</v>
      </c>
      <c r="G48" s="149">
        <v>3904</v>
      </c>
      <c r="H48" s="149">
        <v>5345</v>
      </c>
      <c r="I48" s="150"/>
      <c r="J48" s="149">
        <v>6622</v>
      </c>
      <c r="K48" s="150"/>
      <c r="L48" s="149">
        <v>7346</v>
      </c>
      <c r="M48" s="149">
        <v>5127</v>
      </c>
      <c r="N48" s="149">
        <v>6518</v>
      </c>
      <c r="O48" s="150"/>
      <c r="P48" s="149">
        <v>8588</v>
      </c>
      <c r="Q48" s="150"/>
      <c r="R48" s="149">
        <v>6460</v>
      </c>
      <c r="S48" s="150"/>
    </row>
    <row r="49" spans="1:19" x14ac:dyDescent="0.25">
      <c r="A49" s="60" t="s">
        <v>47</v>
      </c>
      <c r="B49" s="155"/>
      <c r="C49" s="150"/>
      <c r="D49" s="149">
        <v>4137</v>
      </c>
      <c r="E49" s="149">
        <v>3358</v>
      </c>
      <c r="F49" s="149">
        <v>5140</v>
      </c>
      <c r="G49" s="149">
        <v>4058</v>
      </c>
      <c r="H49" s="149">
        <v>5296</v>
      </c>
      <c r="I49" s="149">
        <v>4380</v>
      </c>
      <c r="J49" s="149">
        <v>6953</v>
      </c>
      <c r="K49" s="149">
        <v>4817</v>
      </c>
      <c r="L49" s="149">
        <v>7861</v>
      </c>
      <c r="M49" s="149">
        <v>5346</v>
      </c>
      <c r="N49" s="149">
        <v>7262</v>
      </c>
      <c r="O49" s="149">
        <v>4587</v>
      </c>
      <c r="P49" s="149">
        <v>8888</v>
      </c>
      <c r="Q49" s="149">
        <v>5995</v>
      </c>
      <c r="R49" s="149">
        <v>6550</v>
      </c>
      <c r="S49" s="150"/>
    </row>
    <row r="50" spans="1:19" x14ac:dyDescent="0.25">
      <c r="A50" s="60" t="s">
        <v>48</v>
      </c>
      <c r="B50" s="155"/>
      <c r="C50" s="150"/>
      <c r="D50" s="149">
        <v>6154</v>
      </c>
      <c r="E50" s="149">
        <v>3515</v>
      </c>
      <c r="F50" s="149">
        <v>6041</v>
      </c>
      <c r="G50" s="149">
        <v>3800</v>
      </c>
      <c r="H50" s="149">
        <v>7105</v>
      </c>
      <c r="I50" s="149">
        <v>3751</v>
      </c>
      <c r="J50" s="149">
        <v>8580</v>
      </c>
      <c r="K50" s="149">
        <v>4881</v>
      </c>
      <c r="L50" s="149">
        <v>8339</v>
      </c>
      <c r="M50" s="149">
        <v>5832</v>
      </c>
      <c r="N50" s="149">
        <v>8157</v>
      </c>
      <c r="O50" s="149">
        <v>5591</v>
      </c>
      <c r="P50" s="149">
        <v>9600</v>
      </c>
      <c r="Q50" s="149">
        <v>6271</v>
      </c>
      <c r="R50" s="149">
        <v>7389</v>
      </c>
      <c r="S50" s="149">
        <v>6491</v>
      </c>
    </row>
    <row r="51" spans="1:19" x14ac:dyDescent="0.25">
      <c r="A51" s="60" t="s">
        <v>49</v>
      </c>
      <c r="B51" s="155"/>
      <c r="C51" s="150"/>
      <c r="D51" s="149">
        <v>5535</v>
      </c>
      <c r="E51" s="149">
        <v>3564</v>
      </c>
      <c r="F51" s="149">
        <v>6186</v>
      </c>
      <c r="G51" s="149">
        <v>3799</v>
      </c>
      <c r="H51" s="149">
        <v>7549</v>
      </c>
      <c r="I51" s="149">
        <v>3875</v>
      </c>
      <c r="J51" s="149">
        <v>8240</v>
      </c>
      <c r="K51" s="149">
        <v>5937</v>
      </c>
      <c r="L51" s="149">
        <v>7800</v>
      </c>
      <c r="M51" s="149">
        <v>6280</v>
      </c>
      <c r="N51" s="149">
        <v>7807</v>
      </c>
      <c r="O51" s="149">
        <v>5631</v>
      </c>
      <c r="P51" s="149">
        <v>10235</v>
      </c>
      <c r="Q51" s="149">
        <v>6317</v>
      </c>
      <c r="R51" s="149">
        <v>7616</v>
      </c>
      <c r="S51" s="149">
        <v>5360</v>
      </c>
    </row>
    <row r="52" spans="1:19" x14ac:dyDescent="0.25">
      <c r="A52" s="60" t="s">
        <v>50</v>
      </c>
      <c r="B52" s="155"/>
      <c r="C52" s="150"/>
      <c r="D52" s="149">
        <v>6228</v>
      </c>
      <c r="E52" s="149">
        <v>3648</v>
      </c>
      <c r="F52" s="149">
        <v>6577</v>
      </c>
      <c r="G52" s="149">
        <v>4001</v>
      </c>
      <c r="H52" s="149">
        <v>7613</v>
      </c>
      <c r="I52" s="149">
        <v>4562</v>
      </c>
      <c r="J52" s="149">
        <v>7810</v>
      </c>
      <c r="K52" s="149">
        <v>5370</v>
      </c>
      <c r="L52" s="149">
        <v>7859</v>
      </c>
      <c r="M52" s="149">
        <v>6623</v>
      </c>
      <c r="N52" s="149">
        <v>7653</v>
      </c>
      <c r="O52" s="149">
        <v>5937</v>
      </c>
      <c r="P52" s="149">
        <v>9961</v>
      </c>
      <c r="Q52" s="149">
        <v>6850</v>
      </c>
      <c r="R52" s="149">
        <v>7003</v>
      </c>
      <c r="S52" s="149">
        <v>5393</v>
      </c>
    </row>
    <row r="53" spans="1:19" x14ac:dyDescent="0.25">
      <c r="A53" s="60" t="s">
        <v>51</v>
      </c>
      <c r="B53" s="155"/>
      <c r="C53" s="150"/>
      <c r="D53" s="149">
        <v>5906</v>
      </c>
      <c r="E53" s="149">
        <v>3473</v>
      </c>
      <c r="F53" s="149">
        <v>6242</v>
      </c>
      <c r="G53" s="149">
        <v>3747</v>
      </c>
      <c r="H53" s="149">
        <v>7221</v>
      </c>
      <c r="I53" s="149">
        <v>4531</v>
      </c>
      <c r="J53" s="149">
        <v>7633</v>
      </c>
      <c r="K53" s="149">
        <v>5395</v>
      </c>
      <c r="L53" s="149">
        <v>8047</v>
      </c>
      <c r="M53" s="149">
        <v>5929</v>
      </c>
      <c r="N53" s="149">
        <v>7564</v>
      </c>
      <c r="O53" s="149">
        <v>5510</v>
      </c>
      <c r="P53" s="149">
        <v>9863</v>
      </c>
      <c r="Q53" s="149">
        <v>6992</v>
      </c>
      <c r="R53" s="149">
        <v>6818</v>
      </c>
      <c r="S53" s="149">
        <v>5300</v>
      </c>
    </row>
    <row r="54" spans="1:19" x14ac:dyDescent="0.25">
      <c r="A54" s="60" t="s">
        <v>52</v>
      </c>
      <c r="B54" s="156">
        <v>5536</v>
      </c>
      <c r="C54" s="149">
        <v>3822</v>
      </c>
      <c r="D54" s="149">
        <v>5760</v>
      </c>
      <c r="E54" s="149">
        <v>3736</v>
      </c>
      <c r="F54" s="149">
        <v>6025</v>
      </c>
      <c r="G54" s="149">
        <v>4063</v>
      </c>
      <c r="H54" s="149">
        <v>6719</v>
      </c>
      <c r="I54" s="149">
        <v>4443</v>
      </c>
      <c r="J54" s="149">
        <v>7521</v>
      </c>
      <c r="K54" s="149">
        <v>5445</v>
      </c>
      <c r="L54" s="149">
        <v>7773</v>
      </c>
      <c r="M54" s="149">
        <v>6444</v>
      </c>
      <c r="N54" s="149">
        <v>7448</v>
      </c>
      <c r="O54" s="149">
        <v>5850</v>
      </c>
      <c r="P54" s="149">
        <v>9770</v>
      </c>
      <c r="Q54" s="149">
        <v>6660</v>
      </c>
      <c r="R54" s="149">
        <v>6928</v>
      </c>
      <c r="S54" s="149">
        <v>5974</v>
      </c>
    </row>
    <row r="55" spans="1:19" ht="15.75" thickBot="1" x14ac:dyDescent="0.3">
      <c r="A55" s="61" t="s">
        <v>57</v>
      </c>
      <c r="B55" s="155"/>
      <c r="C55" s="150"/>
      <c r="D55" s="150"/>
      <c r="E55" s="150"/>
      <c r="F55" s="150"/>
      <c r="G55" s="150"/>
      <c r="H55" s="150"/>
      <c r="I55" s="150"/>
      <c r="J55" s="150"/>
      <c r="K55" s="150"/>
      <c r="L55" s="150"/>
      <c r="M55" s="150"/>
      <c r="N55" s="150"/>
      <c r="O55" s="150"/>
      <c r="P55" s="150"/>
      <c r="Q55" s="150"/>
      <c r="R55" s="150"/>
      <c r="S55" s="150"/>
    </row>
    <row r="56" spans="1:19" x14ac:dyDescent="0.25">
      <c r="A56" s="16"/>
      <c r="B56" s="16"/>
      <c r="C56" s="16"/>
      <c r="D56" s="16"/>
      <c r="E56" s="16"/>
      <c r="F56" s="16"/>
      <c r="G56" s="16"/>
      <c r="H56" s="16"/>
      <c r="I56" s="16"/>
      <c r="J56" s="16"/>
      <c r="K56" s="16"/>
      <c r="L56" s="16"/>
      <c r="M56" s="16"/>
      <c r="N56" s="16"/>
      <c r="O56" s="16"/>
      <c r="P56" s="16"/>
      <c r="Q56" s="16"/>
      <c r="R56" s="16"/>
      <c r="S56" s="16"/>
    </row>
    <row r="57" spans="1:19" x14ac:dyDescent="0.25">
      <c r="A57" s="26" t="s">
        <v>38</v>
      </c>
      <c r="B57" s="16"/>
      <c r="C57" s="16"/>
      <c r="D57" s="16"/>
      <c r="E57" s="16"/>
      <c r="F57" s="16"/>
      <c r="G57" s="16"/>
      <c r="H57" s="16"/>
      <c r="I57" s="16"/>
      <c r="J57" s="16"/>
      <c r="K57" s="16"/>
      <c r="L57" s="16"/>
      <c r="M57" s="16"/>
      <c r="N57" s="16"/>
      <c r="O57" s="16"/>
      <c r="P57" s="16"/>
      <c r="Q57" s="16"/>
      <c r="R57" s="16"/>
      <c r="S57" s="16"/>
    </row>
    <row r="58" spans="1:19" x14ac:dyDescent="0.25">
      <c r="A58" s="16" t="s">
        <v>164</v>
      </c>
      <c r="B58" s="16"/>
      <c r="C58" s="16"/>
      <c r="D58" s="16"/>
      <c r="E58" s="16"/>
      <c r="F58" s="16"/>
      <c r="G58" s="16"/>
      <c r="H58" s="16"/>
      <c r="I58" s="16"/>
      <c r="J58" s="16"/>
      <c r="K58" s="16"/>
      <c r="L58" s="16"/>
      <c r="M58" s="16"/>
      <c r="N58" s="16"/>
      <c r="O58" s="16"/>
      <c r="P58" s="16"/>
      <c r="Q58" s="16"/>
      <c r="R58" s="16"/>
      <c r="S58" s="16"/>
    </row>
    <row r="59" spans="1:19" x14ac:dyDescent="0.25">
      <c r="A59" s="16" t="s">
        <v>62</v>
      </c>
      <c r="B59" s="16"/>
      <c r="C59" s="16"/>
      <c r="D59" s="16"/>
      <c r="E59" s="16"/>
      <c r="F59" s="16"/>
      <c r="G59" s="16"/>
      <c r="H59" s="16"/>
      <c r="I59" s="16"/>
      <c r="J59" s="16"/>
      <c r="K59" s="16"/>
      <c r="L59" s="16"/>
      <c r="M59" s="16"/>
      <c r="N59" s="16"/>
      <c r="O59" s="16"/>
      <c r="P59" s="16"/>
      <c r="Q59" s="16"/>
      <c r="R59" s="16"/>
      <c r="S59" s="16"/>
    </row>
    <row r="60" spans="1:19" x14ac:dyDescent="0.25">
      <c r="A60" s="16" t="s">
        <v>63</v>
      </c>
      <c r="B60" s="16"/>
      <c r="C60" s="16"/>
      <c r="D60" s="16"/>
      <c r="E60" s="16"/>
      <c r="F60" s="16"/>
      <c r="G60" s="16"/>
      <c r="H60" s="16"/>
      <c r="I60" s="16"/>
      <c r="J60" s="16"/>
      <c r="K60" s="16"/>
      <c r="L60" s="16"/>
      <c r="M60" s="16"/>
      <c r="N60" s="16"/>
      <c r="O60" s="16"/>
      <c r="P60" s="16"/>
      <c r="Q60" s="16"/>
      <c r="R60" s="16"/>
      <c r="S60" s="16"/>
    </row>
  </sheetData>
  <mergeCells count="72">
    <mergeCell ref="N2:O2"/>
    <mergeCell ref="P2:Q2"/>
    <mergeCell ref="R2:S2"/>
    <mergeCell ref="B3:C3"/>
    <mergeCell ref="D3:E3"/>
    <mergeCell ref="F3:G3"/>
    <mergeCell ref="H3:I3"/>
    <mergeCell ref="J3:K3"/>
    <mergeCell ref="L3:M3"/>
    <mergeCell ref="N3:O3"/>
    <mergeCell ref="B2:C2"/>
    <mergeCell ref="D2:E2"/>
    <mergeCell ref="F2:G2"/>
    <mergeCell ref="H2:I2"/>
    <mergeCell ref="J2:K2"/>
    <mergeCell ref="L2:M2"/>
    <mergeCell ref="P3:Q3"/>
    <mergeCell ref="R3:S3"/>
    <mergeCell ref="B16:C16"/>
    <mergeCell ref="D16:E16"/>
    <mergeCell ref="F16:G16"/>
    <mergeCell ref="H16:I16"/>
    <mergeCell ref="J16:K16"/>
    <mergeCell ref="L16:M16"/>
    <mergeCell ref="N16:O16"/>
    <mergeCell ref="P16:Q16"/>
    <mergeCell ref="R16:S16"/>
    <mergeCell ref="B17:C17"/>
    <mergeCell ref="D17:E17"/>
    <mergeCell ref="F17:G17"/>
    <mergeCell ref="H17:I17"/>
    <mergeCell ref="J17:K17"/>
    <mergeCell ref="R17:S17"/>
    <mergeCell ref="N30:O30"/>
    <mergeCell ref="P30:Q30"/>
    <mergeCell ref="R30:S30"/>
    <mergeCell ref="L30:M30"/>
    <mergeCell ref="J31:K31"/>
    <mergeCell ref="L17:M17"/>
    <mergeCell ref="N17:O17"/>
    <mergeCell ref="P17:Q17"/>
    <mergeCell ref="P31:Q31"/>
    <mergeCell ref="B30:C30"/>
    <mergeCell ref="D30:E30"/>
    <mergeCell ref="F30:G30"/>
    <mergeCell ref="H30:I30"/>
    <mergeCell ref="J30:K30"/>
    <mergeCell ref="R31:S31"/>
    <mergeCell ref="B44:C44"/>
    <mergeCell ref="D44:E44"/>
    <mergeCell ref="F44:G44"/>
    <mergeCell ref="H44:I44"/>
    <mergeCell ref="J44:K44"/>
    <mergeCell ref="L44:M44"/>
    <mergeCell ref="N44:O44"/>
    <mergeCell ref="P44:Q44"/>
    <mergeCell ref="R44:S44"/>
    <mergeCell ref="L31:M31"/>
    <mergeCell ref="N31:O31"/>
    <mergeCell ref="B31:C31"/>
    <mergeCell ref="D31:E31"/>
    <mergeCell ref="F31:G31"/>
    <mergeCell ref="H31:I31"/>
    <mergeCell ref="L45:M45"/>
    <mergeCell ref="N45:O45"/>
    <mergeCell ref="P45:Q45"/>
    <mergeCell ref="R45:S45"/>
    <mergeCell ref="B45:C45"/>
    <mergeCell ref="D45:E45"/>
    <mergeCell ref="F45:G45"/>
    <mergeCell ref="H45:I45"/>
    <mergeCell ref="J45:K45"/>
  </mergeCells>
  <pageMargins left="0.7" right="0.7" top="0.75" bottom="0.75" header="0.3" footer="0.3"/>
  <customProperties>
    <customPr name="_pios_id" r:id="rId1"/>
  </customPropertie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4BC80D-E039-4F2F-AAA9-9546677FE6E3}">
  <dimension ref="A1:CK88"/>
  <sheetViews>
    <sheetView workbookViewId="0">
      <selection activeCell="A2" sqref="A2"/>
    </sheetView>
  </sheetViews>
  <sheetFormatPr defaultRowHeight="15" x14ac:dyDescent="0.25"/>
  <cols>
    <col min="1" max="1" width="25.85546875" style="1" customWidth="1"/>
    <col min="2" max="2" width="8" bestFit="1" customWidth="1"/>
    <col min="3" max="3" width="11.7109375" bestFit="1" customWidth="1"/>
    <col min="4" max="4" width="14" bestFit="1" customWidth="1"/>
    <col min="5" max="5" width="5.42578125" bestFit="1" customWidth="1"/>
    <col min="6" max="6" width="8.42578125" bestFit="1" customWidth="1"/>
    <col min="7" max="7" width="7.42578125" bestFit="1" customWidth="1"/>
    <col min="8" max="8" width="9.5703125" bestFit="1" customWidth="1"/>
    <col min="9" max="9" width="7.42578125" bestFit="1" customWidth="1"/>
    <col min="10" max="10" width="11.5703125" bestFit="1" customWidth="1"/>
    <col min="11" max="11" width="13.85546875" bestFit="1" customWidth="1"/>
    <col min="12" max="12" width="4.140625" bestFit="1" customWidth="1"/>
    <col min="13" max="13" width="9.42578125" bestFit="1" customWidth="1"/>
    <col min="14" max="14" width="10.28515625" bestFit="1" customWidth="1"/>
    <col min="15" max="15" width="7" bestFit="1" customWidth="1"/>
    <col min="16" max="16" width="8.5703125" bestFit="1" customWidth="1"/>
    <col min="17" max="17" width="20.28515625" bestFit="1" customWidth="1"/>
    <col min="18" max="18" width="20.140625" bestFit="1" customWidth="1"/>
    <col min="19" max="19" width="12.5703125" bestFit="1" customWidth="1"/>
    <col min="20" max="20" width="18.140625" bestFit="1" customWidth="1"/>
    <col min="21" max="21" width="21.140625" bestFit="1" customWidth="1"/>
    <col min="22" max="22" width="18" bestFit="1" customWidth="1"/>
    <col min="23" max="23" width="21" bestFit="1" customWidth="1"/>
    <col min="24" max="24" width="16.85546875" bestFit="1" customWidth="1"/>
    <col min="25" max="25" width="19.140625" bestFit="1" customWidth="1"/>
    <col min="26" max="26" width="20.28515625" bestFit="1" customWidth="1"/>
    <col min="27" max="27" width="20.140625" bestFit="1" customWidth="1"/>
    <col min="28" max="28" width="12.5703125" bestFit="1" customWidth="1"/>
    <col min="29" max="29" width="18.140625" bestFit="1" customWidth="1"/>
    <col min="30" max="30" width="21.140625" bestFit="1" customWidth="1"/>
    <col min="31" max="31" width="18" bestFit="1" customWidth="1"/>
    <col min="32" max="32" width="21" bestFit="1" customWidth="1"/>
    <col min="33" max="33" width="16.85546875" bestFit="1" customWidth="1"/>
    <col min="34" max="34" width="19.140625" bestFit="1" customWidth="1"/>
    <col min="35" max="35" width="8.85546875" bestFit="1" customWidth="1"/>
    <col min="36" max="36" width="14.28515625" bestFit="1" customWidth="1"/>
    <col min="37" max="37" width="18.5703125" bestFit="1" customWidth="1"/>
    <col min="38" max="38" width="20.7109375" bestFit="1" customWidth="1"/>
    <col min="39" max="39" width="14.140625" bestFit="1" customWidth="1"/>
    <col min="40" max="40" width="18.42578125" bestFit="1" customWidth="1"/>
    <col min="41" max="41" width="13.140625" bestFit="1" customWidth="1"/>
    <col min="42" max="42" width="15.28515625" bestFit="1" customWidth="1"/>
    <col min="43" max="43" width="8.7109375" bestFit="1" customWidth="1"/>
    <col min="44" max="44" width="14.140625" bestFit="1" customWidth="1"/>
    <col min="45" max="45" width="18.42578125" bestFit="1" customWidth="1"/>
    <col min="46" max="46" width="14" bestFit="1" customWidth="1"/>
    <col min="47" max="47" width="12.85546875" bestFit="1" customWidth="1"/>
    <col min="48" max="48" width="13.7109375" bestFit="1" customWidth="1"/>
    <col min="49" max="49" width="19" bestFit="1" customWidth="1"/>
    <col min="50" max="50" width="18" bestFit="1" customWidth="1"/>
    <col min="51" max="51" width="20.140625" bestFit="1" customWidth="1"/>
    <col min="52" max="52" width="13.7109375" bestFit="1" customWidth="1"/>
    <col min="53" max="53" width="18" bestFit="1" customWidth="1"/>
    <col min="54" max="54" width="20.140625" bestFit="1" customWidth="1"/>
    <col min="55" max="55" width="9.85546875" bestFit="1" customWidth="1"/>
    <col min="56" max="56" width="14.42578125" bestFit="1" customWidth="1"/>
    <col min="57" max="57" width="19.7109375" bestFit="1" customWidth="1"/>
    <col min="58" max="58" width="18.7109375" bestFit="1" customWidth="1"/>
    <col min="59" max="59" width="20.85546875" bestFit="1" customWidth="1"/>
    <col min="60" max="60" width="20.5703125" bestFit="1" customWidth="1"/>
    <col min="61" max="61" width="20.42578125" bestFit="1" customWidth="1"/>
    <col min="62" max="62" width="13.42578125" bestFit="1" customWidth="1"/>
    <col min="63" max="63" width="18.85546875" bestFit="1" customWidth="1"/>
    <col min="64" max="64" width="20.5703125" bestFit="1" customWidth="1"/>
    <col min="65" max="65" width="18.7109375" bestFit="1" customWidth="1"/>
    <col min="66" max="66" width="20.42578125" bestFit="1" customWidth="1"/>
    <col min="67" max="67" width="17.7109375" bestFit="1" customWidth="1"/>
    <col min="68" max="68" width="19.85546875" bestFit="1" customWidth="1"/>
    <col min="69" max="69" width="8.5703125" bestFit="1" customWidth="1"/>
    <col min="70" max="70" width="14" bestFit="1" customWidth="1"/>
    <col min="71" max="71" width="17.5703125" bestFit="1" customWidth="1"/>
    <col min="72" max="72" width="12" bestFit="1" customWidth="1"/>
    <col min="73" max="73" width="17.28515625" bestFit="1" customWidth="1"/>
    <col min="74" max="74" width="11.42578125" bestFit="1" customWidth="1"/>
    <col min="75" max="75" width="11.28515625" bestFit="1" customWidth="1"/>
  </cols>
  <sheetData>
    <row r="1" spans="1:89" x14ac:dyDescent="0.25">
      <c r="A1" s="93" t="s">
        <v>163</v>
      </c>
      <c r="B1" s="94"/>
      <c r="C1" s="95"/>
      <c r="D1" s="95"/>
      <c r="E1" s="95"/>
      <c r="F1" s="95"/>
      <c r="G1" s="95"/>
      <c r="H1" s="95"/>
      <c r="I1" s="95"/>
      <c r="J1" s="95"/>
      <c r="K1" s="95"/>
      <c r="L1" s="95"/>
      <c r="M1" s="95"/>
      <c r="N1" s="95"/>
      <c r="O1" s="95"/>
      <c r="P1" s="95"/>
      <c r="Q1" s="95"/>
      <c r="R1" s="95"/>
      <c r="S1" s="95"/>
      <c r="T1" s="95"/>
      <c r="U1" s="95"/>
      <c r="V1" s="95"/>
      <c r="W1" s="95"/>
      <c r="X1" s="95"/>
      <c r="Y1" s="95"/>
      <c r="Z1" s="95"/>
      <c r="AA1" s="95"/>
      <c r="AB1" s="95"/>
      <c r="AC1" s="95"/>
      <c r="AD1" s="95"/>
      <c r="AE1" s="95"/>
      <c r="AF1" s="95"/>
      <c r="AG1" s="95"/>
      <c r="AH1" s="95"/>
      <c r="AI1" s="95"/>
      <c r="AJ1" s="95"/>
      <c r="AK1" s="95"/>
      <c r="AL1" s="95"/>
      <c r="AM1" s="95"/>
      <c r="AN1" s="95"/>
      <c r="AO1" s="95"/>
      <c r="AP1" s="95"/>
      <c r="AQ1" s="95"/>
      <c r="AR1" s="95"/>
      <c r="AS1" s="95"/>
      <c r="AT1" s="95"/>
      <c r="AU1" s="95"/>
      <c r="AV1" s="95"/>
      <c r="AW1" s="95"/>
      <c r="AX1" s="95"/>
      <c r="AY1" s="95"/>
      <c r="AZ1" s="95"/>
      <c r="BA1" s="95"/>
      <c r="BB1" s="95"/>
      <c r="BC1" s="95"/>
      <c r="BD1" s="95"/>
      <c r="BE1" s="95"/>
      <c r="BF1" s="95"/>
      <c r="BG1" s="95"/>
      <c r="BH1" s="95"/>
      <c r="BI1" s="95"/>
      <c r="BJ1" s="95"/>
      <c r="BK1" s="95"/>
      <c r="BL1" s="95"/>
      <c r="BM1" s="95"/>
      <c r="BN1" s="95"/>
      <c r="BO1" s="95"/>
      <c r="BP1" s="95"/>
      <c r="BQ1" s="95"/>
      <c r="BR1" s="95"/>
      <c r="BS1" s="95"/>
      <c r="BT1" s="95"/>
      <c r="BU1" s="95"/>
      <c r="BV1" s="95"/>
      <c r="BW1" s="95"/>
      <c r="BX1" s="95"/>
      <c r="BY1" s="95"/>
      <c r="BZ1" s="95"/>
      <c r="CA1" s="95"/>
      <c r="CB1" s="95"/>
      <c r="CC1" s="95"/>
      <c r="CD1" s="95"/>
      <c r="CE1" s="95"/>
      <c r="CF1" s="95"/>
      <c r="CG1" s="95"/>
      <c r="CH1" s="95"/>
      <c r="CI1" s="95"/>
      <c r="CJ1" s="96"/>
      <c r="CK1" s="97"/>
    </row>
    <row r="2" spans="1:89" s="161" customFormat="1" ht="30.75" thickBot="1" x14ac:dyDescent="0.3">
      <c r="A2" s="175" t="s">
        <v>162</v>
      </c>
      <c r="B2" s="176" t="s">
        <v>64</v>
      </c>
      <c r="C2" s="177" t="s">
        <v>65</v>
      </c>
      <c r="D2" s="177" t="s">
        <v>66</v>
      </c>
      <c r="E2" s="177" t="s">
        <v>70</v>
      </c>
      <c r="F2" s="177" t="s">
        <v>101</v>
      </c>
      <c r="G2" s="177" t="s">
        <v>98</v>
      </c>
      <c r="H2" s="177" t="s">
        <v>102</v>
      </c>
      <c r="I2" s="177" t="s">
        <v>67</v>
      </c>
      <c r="J2" s="177" t="s">
        <v>83</v>
      </c>
      <c r="K2" s="177" t="s">
        <v>86</v>
      </c>
      <c r="L2" s="177" t="s">
        <v>5</v>
      </c>
      <c r="M2" s="177" t="s">
        <v>110</v>
      </c>
      <c r="N2" s="177" t="s">
        <v>71</v>
      </c>
      <c r="O2" s="177" t="s">
        <v>68</v>
      </c>
      <c r="P2" s="177" t="s">
        <v>69</v>
      </c>
      <c r="Q2" s="177" t="s">
        <v>88</v>
      </c>
      <c r="R2" s="177" t="s">
        <v>97</v>
      </c>
      <c r="S2" s="177" t="s">
        <v>76</v>
      </c>
      <c r="T2" s="177" t="s">
        <v>77</v>
      </c>
      <c r="U2" s="177" t="s">
        <v>78</v>
      </c>
      <c r="V2" s="177" t="s">
        <v>92</v>
      </c>
      <c r="W2" s="177" t="s">
        <v>95</v>
      </c>
      <c r="X2" s="177" t="s">
        <v>79</v>
      </c>
      <c r="Y2" s="177" t="s">
        <v>89</v>
      </c>
      <c r="Z2" s="177" t="s">
        <v>90</v>
      </c>
      <c r="AA2" s="177" t="s">
        <v>146</v>
      </c>
      <c r="AB2" s="177" t="s">
        <v>80</v>
      </c>
      <c r="AC2" s="177" t="s">
        <v>81</v>
      </c>
      <c r="AD2" s="177" t="s">
        <v>82</v>
      </c>
      <c r="AE2" s="177" t="s">
        <v>93</v>
      </c>
      <c r="AF2" s="177" t="s">
        <v>96</v>
      </c>
      <c r="AG2" s="177" t="s">
        <v>85</v>
      </c>
      <c r="AH2" s="177" t="s">
        <v>99</v>
      </c>
      <c r="AI2" s="177" t="s">
        <v>113</v>
      </c>
      <c r="AJ2" s="177" t="s">
        <v>114</v>
      </c>
      <c r="AK2" s="177" t="s">
        <v>115</v>
      </c>
      <c r="AL2" s="177" t="s">
        <v>120</v>
      </c>
      <c r="AM2" s="177" t="s">
        <v>116</v>
      </c>
      <c r="AN2" s="177" t="s">
        <v>121</v>
      </c>
      <c r="AO2" s="177" t="s">
        <v>117</v>
      </c>
      <c r="AP2" s="177" t="s">
        <v>118</v>
      </c>
      <c r="AQ2" s="177" t="s">
        <v>123</v>
      </c>
      <c r="AR2" s="177" t="s">
        <v>124</v>
      </c>
      <c r="AS2" s="177" t="s">
        <v>127</v>
      </c>
      <c r="AT2" s="177" t="s">
        <v>125</v>
      </c>
      <c r="AU2" s="177" t="s">
        <v>126</v>
      </c>
      <c r="AV2" s="177" t="s">
        <v>103</v>
      </c>
      <c r="AW2" s="177" t="s">
        <v>145</v>
      </c>
      <c r="AX2" s="177" t="s">
        <v>107</v>
      </c>
      <c r="AY2" s="177" t="s">
        <v>109</v>
      </c>
      <c r="AZ2" s="177" t="s">
        <v>104</v>
      </c>
      <c r="BA2" s="177" t="s">
        <v>108</v>
      </c>
      <c r="BB2" s="177" t="s">
        <v>149</v>
      </c>
      <c r="BC2" s="177" t="s">
        <v>119</v>
      </c>
      <c r="BD2" s="177" t="s">
        <v>75</v>
      </c>
      <c r="BE2" s="177" t="s">
        <v>148</v>
      </c>
      <c r="BF2" s="177" t="s">
        <v>106</v>
      </c>
      <c r="BG2" s="177" t="s">
        <v>135</v>
      </c>
      <c r="BH2" s="177" t="s">
        <v>87</v>
      </c>
      <c r="BI2" s="177" t="s">
        <v>130</v>
      </c>
      <c r="BJ2" s="177" t="s">
        <v>72</v>
      </c>
      <c r="BK2" s="177" t="s">
        <v>73</v>
      </c>
      <c r="BL2" s="177" t="s">
        <v>74</v>
      </c>
      <c r="BM2" s="177" t="s">
        <v>91</v>
      </c>
      <c r="BN2" s="177" t="s">
        <v>94</v>
      </c>
      <c r="BO2" s="177" t="s">
        <v>84</v>
      </c>
      <c r="BP2" s="177" t="s">
        <v>100</v>
      </c>
      <c r="BQ2" s="177" t="s">
        <v>131</v>
      </c>
      <c r="BR2" s="177" t="s">
        <v>132</v>
      </c>
      <c r="BS2" s="177" t="s">
        <v>136</v>
      </c>
      <c r="BT2" s="177" t="s">
        <v>133</v>
      </c>
      <c r="BU2" s="177" t="s">
        <v>139</v>
      </c>
      <c r="BV2" s="177" t="s">
        <v>141</v>
      </c>
      <c r="BW2" s="177" t="s">
        <v>7</v>
      </c>
    </row>
    <row r="3" spans="1:89" x14ac:dyDescent="0.25">
      <c r="A3" s="172" t="s">
        <v>64</v>
      </c>
      <c r="B3" s="173"/>
      <c r="C3" s="174">
        <v>1704</v>
      </c>
      <c r="D3" s="174">
        <v>148</v>
      </c>
      <c r="E3" s="174">
        <v>3</v>
      </c>
      <c r="F3" s="174"/>
      <c r="G3" s="174"/>
      <c r="H3" s="174"/>
      <c r="I3" s="174">
        <v>421</v>
      </c>
      <c r="J3" s="174"/>
      <c r="K3" s="174"/>
      <c r="L3" s="174"/>
      <c r="M3" s="174"/>
      <c r="N3" s="174">
        <v>34961</v>
      </c>
      <c r="O3" s="174">
        <v>34</v>
      </c>
      <c r="P3" s="174">
        <v>1</v>
      </c>
      <c r="Q3" s="174"/>
      <c r="R3" s="174"/>
      <c r="S3" s="174">
        <v>120</v>
      </c>
      <c r="T3" s="174">
        <v>8211</v>
      </c>
      <c r="U3" s="174">
        <v>6</v>
      </c>
      <c r="V3" s="174"/>
      <c r="W3" s="174"/>
      <c r="X3" s="174">
        <v>1</v>
      </c>
      <c r="Y3" s="174"/>
      <c r="Z3" s="174"/>
      <c r="AA3" s="174"/>
      <c r="AB3" s="174">
        <v>6</v>
      </c>
      <c r="AC3" s="174">
        <v>569</v>
      </c>
      <c r="AD3" s="174">
        <v>1</v>
      </c>
      <c r="AE3" s="174"/>
      <c r="AF3" s="174"/>
      <c r="AG3" s="174"/>
      <c r="AH3" s="174"/>
      <c r="AI3" s="174"/>
      <c r="AJ3" s="174"/>
      <c r="AK3" s="174"/>
      <c r="AL3" s="174"/>
      <c r="AM3" s="174"/>
      <c r="AN3" s="174"/>
      <c r="AO3" s="174"/>
      <c r="AP3" s="174"/>
      <c r="AQ3" s="174"/>
      <c r="AR3" s="174"/>
      <c r="AS3" s="174"/>
      <c r="AT3" s="174"/>
      <c r="AU3" s="174"/>
      <c r="AV3" s="174"/>
      <c r="AW3" s="174"/>
      <c r="AX3" s="174"/>
      <c r="AY3" s="174"/>
      <c r="AZ3" s="174"/>
      <c r="BA3" s="174"/>
      <c r="BB3" s="174"/>
      <c r="BC3" s="174"/>
      <c r="BD3" s="174">
        <v>1</v>
      </c>
      <c r="BE3" s="174"/>
      <c r="BF3" s="174"/>
      <c r="BG3" s="174"/>
      <c r="BH3" s="174"/>
      <c r="BI3" s="174"/>
      <c r="BJ3" s="174">
        <v>40</v>
      </c>
      <c r="BK3" s="174">
        <v>1660</v>
      </c>
      <c r="BL3" s="174">
        <v>3</v>
      </c>
      <c r="BM3" s="174"/>
      <c r="BN3" s="174"/>
      <c r="BO3" s="174"/>
      <c r="BP3" s="174"/>
      <c r="BQ3" s="174"/>
      <c r="BR3" s="174"/>
      <c r="BS3" s="174"/>
      <c r="BT3" s="174"/>
      <c r="BU3" s="174"/>
      <c r="BV3" s="174"/>
      <c r="BW3" s="174">
        <v>47890</v>
      </c>
    </row>
    <row r="4" spans="1:89" x14ac:dyDescent="0.25">
      <c r="A4" s="169" t="s">
        <v>65</v>
      </c>
      <c r="B4" s="165">
        <v>991</v>
      </c>
      <c r="C4" s="160"/>
      <c r="D4" s="160">
        <v>15</v>
      </c>
      <c r="E4" s="160"/>
      <c r="F4" s="160"/>
      <c r="G4" s="160"/>
      <c r="H4" s="160"/>
      <c r="I4" s="160"/>
      <c r="J4" s="160">
        <v>43</v>
      </c>
      <c r="K4" s="160"/>
      <c r="L4" s="160"/>
      <c r="M4" s="160"/>
      <c r="N4" s="160">
        <v>18</v>
      </c>
      <c r="O4" s="160">
        <v>1715</v>
      </c>
      <c r="P4" s="160"/>
      <c r="Q4" s="160"/>
      <c r="R4" s="160"/>
      <c r="S4" s="160"/>
      <c r="T4" s="160">
        <v>10</v>
      </c>
      <c r="U4" s="160">
        <v>725</v>
      </c>
      <c r="V4" s="160"/>
      <c r="W4" s="160"/>
      <c r="X4" s="160">
        <v>9</v>
      </c>
      <c r="Y4" s="160"/>
      <c r="Z4" s="160"/>
      <c r="AA4" s="160"/>
      <c r="AB4" s="160"/>
      <c r="AC4" s="160"/>
      <c r="AD4" s="160">
        <v>41</v>
      </c>
      <c r="AE4" s="160"/>
      <c r="AF4" s="160"/>
      <c r="AG4" s="160">
        <v>1</v>
      </c>
      <c r="AH4" s="160"/>
      <c r="AI4" s="160"/>
      <c r="AJ4" s="160"/>
      <c r="AK4" s="160"/>
      <c r="AL4" s="160"/>
      <c r="AM4" s="160"/>
      <c r="AN4" s="160"/>
      <c r="AO4" s="160"/>
      <c r="AP4" s="160"/>
      <c r="AQ4" s="160"/>
      <c r="AR4" s="160"/>
      <c r="AS4" s="160"/>
      <c r="AT4" s="160"/>
      <c r="AU4" s="160"/>
      <c r="AV4" s="160"/>
      <c r="AW4" s="160"/>
      <c r="AX4" s="160"/>
      <c r="AY4" s="160"/>
      <c r="AZ4" s="160"/>
      <c r="BA4" s="160"/>
      <c r="BB4" s="160"/>
      <c r="BC4" s="160"/>
      <c r="BD4" s="160"/>
      <c r="BE4" s="160"/>
      <c r="BF4" s="160"/>
      <c r="BG4" s="160"/>
      <c r="BH4" s="160"/>
      <c r="BI4" s="160"/>
      <c r="BJ4" s="160"/>
      <c r="BK4" s="160">
        <v>1</v>
      </c>
      <c r="BL4" s="160">
        <v>174</v>
      </c>
      <c r="BM4" s="160"/>
      <c r="BN4" s="160"/>
      <c r="BO4" s="160">
        <v>1</v>
      </c>
      <c r="BP4" s="160"/>
      <c r="BQ4" s="160"/>
      <c r="BR4" s="160"/>
      <c r="BS4" s="160"/>
      <c r="BT4" s="160"/>
      <c r="BU4" s="160"/>
      <c r="BV4" s="160"/>
      <c r="BW4" s="160">
        <v>3744</v>
      </c>
    </row>
    <row r="5" spans="1:89" x14ac:dyDescent="0.25">
      <c r="A5" s="168" t="s">
        <v>66</v>
      </c>
      <c r="B5" s="164">
        <v>56</v>
      </c>
      <c r="C5" s="159">
        <v>17</v>
      </c>
      <c r="D5" s="159"/>
      <c r="E5" s="159"/>
      <c r="F5" s="159"/>
      <c r="G5" s="159"/>
      <c r="H5" s="159"/>
      <c r="I5" s="159">
        <v>1</v>
      </c>
      <c r="J5" s="159"/>
      <c r="K5" s="159">
        <v>1</v>
      </c>
      <c r="L5" s="159"/>
      <c r="M5" s="159"/>
      <c r="N5" s="159">
        <v>2</v>
      </c>
      <c r="O5" s="159"/>
      <c r="P5" s="159">
        <v>82</v>
      </c>
      <c r="Q5" s="159">
        <v>52</v>
      </c>
      <c r="R5" s="159"/>
      <c r="S5" s="159"/>
      <c r="T5" s="159">
        <v>1</v>
      </c>
      <c r="U5" s="159"/>
      <c r="V5" s="159"/>
      <c r="W5" s="159"/>
      <c r="X5" s="159"/>
      <c r="Y5" s="159">
        <v>2</v>
      </c>
      <c r="Z5" s="159">
        <v>6</v>
      </c>
      <c r="AA5" s="159"/>
      <c r="AB5" s="159"/>
      <c r="AC5" s="159">
        <v>1</v>
      </c>
      <c r="AD5" s="159"/>
      <c r="AE5" s="159"/>
      <c r="AF5" s="159"/>
      <c r="AG5" s="159"/>
      <c r="AH5" s="159"/>
      <c r="AI5" s="159"/>
      <c r="AJ5" s="159"/>
      <c r="AK5" s="159"/>
      <c r="AL5" s="159"/>
      <c r="AM5" s="159"/>
      <c r="AN5" s="159"/>
      <c r="AO5" s="159"/>
      <c r="AP5" s="159"/>
      <c r="AQ5" s="159"/>
      <c r="AR5" s="159"/>
      <c r="AS5" s="159"/>
      <c r="AT5" s="159"/>
      <c r="AU5" s="159"/>
      <c r="AV5" s="159"/>
      <c r="AW5" s="159"/>
      <c r="AX5" s="159"/>
      <c r="AY5" s="159"/>
      <c r="AZ5" s="159"/>
      <c r="BA5" s="159"/>
      <c r="BB5" s="159"/>
      <c r="BC5" s="159"/>
      <c r="BD5" s="159"/>
      <c r="BE5" s="159"/>
      <c r="BF5" s="159"/>
      <c r="BG5" s="159"/>
      <c r="BH5" s="159">
        <v>12</v>
      </c>
      <c r="BI5" s="159"/>
      <c r="BJ5" s="159"/>
      <c r="BK5" s="159"/>
      <c r="BL5" s="159"/>
      <c r="BM5" s="159"/>
      <c r="BN5" s="159"/>
      <c r="BO5" s="159"/>
      <c r="BP5" s="159"/>
      <c r="BQ5" s="159"/>
      <c r="BR5" s="159"/>
      <c r="BS5" s="159"/>
      <c r="BT5" s="159"/>
      <c r="BU5" s="159"/>
      <c r="BV5" s="159"/>
      <c r="BW5" s="159">
        <v>233</v>
      </c>
    </row>
    <row r="6" spans="1:89" x14ac:dyDescent="0.25">
      <c r="A6" s="169" t="s">
        <v>70</v>
      </c>
      <c r="B6" s="165">
        <v>2</v>
      </c>
      <c r="C6" s="160"/>
      <c r="D6" s="160"/>
      <c r="E6" s="160"/>
      <c r="F6" s="160">
        <v>1</v>
      </c>
      <c r="G6" s="160">
        <v>15</v>
      </c>
      <c r="H6" s="160">
        <v>1</v>
      </c>
      <c r="I6" s="160"/>
      <c r="J6" s="160"/>
      <c r="K6" s="160"/>
      <c r="L6" s="160"/>
      <c r="M6" s="160"/>
      <c r="N6" s="160">
        <v>41</v>
      </c>
      <c r="O6" s="160"/>
      <c r="P6" s="160"/>
      <c r="Q6" s="160"/>
      <c r="R6" s="160"/>
      <c r="S6" s="160"/>
      <c r="T6" s="160"/>
      <c r="U6" s="160"/>
      <c r="V6" s="160"/>
      <c r="W6" s="160"/>
      <c r="X6" s="160"/>
      <c r="Y6" s="160"/>
      <c r="Z6" s="160"/>
      <c r="AA6" s="160"/>
      <c r="AB6" s="160"/>
      <c r="AC6" s="160"/>
      <c r="AD6" s="160"/>
      <c r="AE6" s="160"/>
      <c r="AF6" s="160"/>
      <c r="AG6" s="160"/>
      <c r="AH6" s="160"/>
      <c r="AI6" s="160"/>
      <c r="AJ6" s="160"/>
      <c r="AK6" s="160"/>
      <c r="AL6" s="160"/>
      <c r="AM6" s="160"/>
      <c r="AN6" s="160"/>
      <c r="AO6" s="160"/>
      <c r="AP6" s="160"/>
      <c r="AQ6" s="160"/>
      <c r="AR6" s="160"/>
      <c r="AS6" s="160"/>
      <c r="AT6" s="160"/>
      <c r="AU6" s="160"/>
      <c r="AV6" s="160">
        <v>146</v>
      </c>
      <c r="AW6" s="160"/>
      <c r="AX6" s="160"/>
      <c r="AY6" s="160"/>
      <c r="AZ6" s="160">
        <v>6</v>
      </c>
      <c r="BA6" s="160"/>
      <c r="BB6" s="160"/>
      <c r="BC6" s="160"/>
      <c r="BD6" s="160">
        <v>60</v>
      </c>
      <c r="BE6" s="160"/>
      <c r="BF6" s="160"/>
      <c r="BG6" s="160"/>
      <c r="BH6" s="160"/>
      <c r="BI6" s="160"/>
      <c r="BJ6" s="160"/>
      <c r="BK6" s="160"/>
      <c r="BL6" s="160"/>
      <c r="BM6" s="160"/>
      <c r="BN6" s="160"/>
      <c r="BO6" s="160"/>
      <c r="BP6" s="160"/>
      <c r="BQ6" s="160"/>
      <c r="BR6" s="160"/>
      <c r="BS6" s="160"/>
      <c r="BT6" s="160"/>
      <c r="BU6" s="160"/>
      <c r="BV6" s="160"/>
      <c r="BW6" s="160">
        <v>272</v>
      </c>
    </row>
    <row r="7" spans="1:89" x14ac:dyDescent="0.25">
      <c r="A7" s="168" t="s">
        <v>101</v>
      </c>
      <c r="B7" s="164"/>
      <c r="C7" s="159"/>
      <c r="D7" s="159"/>
      <c r="E7" s="159">
        <v>3</v>
      </c>
      <c r="F7" s="159"/>
      <c r="G7" s="159"/>
      <c r="H7" s="159"/>
      <c r="I7" s="159">
        <v>1</v>
      </c>
      <c r="J7" s="159"/>
      <c r="K7" s="159"/>
      <c r="L7" s="159"/>
      <c r="M7" s="159"/>
      <c r="N7" s="159"/>
      <c r="O7" s="159"/>
      <c r="P7" s="159"/>
      <c r="Q7" s="159"/>
      <c r="R7" s="159"/>
      <c r="S7" s="159"/>
      <c r="T7" s="159"/>
      <c r="U7" s="159"/>
      <c r="V7" s="159"/>
      <c r="W7" s="159"/>
      <c r="X7" s="159"/>
      <c r="Y7" s="159"/>
      <c r="Z7" s="159"/>
      <c r="AA7" s="159"/>
      <c r="AB7" s="159"/>
      <c r="AC7" s="159"/>
      <c r="AD7" s="159"/>
      <c r="AE7" s="159"/>
      <c r="AF7" s="159"/>
      <c r="AG7" s="159"/>
      <c r="AH7" s="159"/>
      <c r="AI7" s="159"/>
      <c r="AJ7" s="159"/>
      <c r="AK7" s="159"/>
      <c r="AL7" s="159"/>
      <c r="AM7" s="159"/>
      <c r="AN7" s="159"/>
      <c r="AO7" s="159"/>
      <c r="AP7" s="159"/>
      <c r="AQ7" s="159"/>
      <c r="AR7" s="159"/>
      <c r="AS7" s="159"/>
      <c r="AT7" s="159"/>
      <c r="AU7" s="159"/>
      <c r="AV7" s="159"/>
      <c r="AW7" s="159"/>
      <c r="AX7" s="159"/>
      <c r="AY7" s="159"/>
      <c r="AZ7" s="159"/>
      <c r="BA7" s="159"/>
      <c r="BB7" s="159"/>
      <c r="BC7" s="159"/>
      <c r="BD7" s="159"/>
      <c r="BE7" s="159"/>
      <c r="BF7" s="159"/>
      <c r="BG7" s="159"/>
      <c r="BH7" s="159"/>
      <c r="BI7" s="159"/>
      <c r="BJ7" s="159"/>
      <c r="BK7" s="159"/>
      <c r="BL7" s="159"/>
      <c r="BM7" s="159"/>
      <c r="BN7" s="159"/>
      <c r="BO7" s="159"/>
      <c r="BP7" s="159"/>
      <c r="BQ7" s="159"/>
      <c r="BR7" s="159"/>
      <c r="BS7" s="159"/>
      <c r="BT7" s="159"/>
      <c r="BU7" s="159"/>
      <c r="BV7" s="159"/>
      <c r="BW7" s="159">
        <v>4</v>
      </c>
    </row>
    <row r="8" spans="1:89" x14ac:dyDescent="0.25">
      <c r="A8" s="169" t="s">
        <v>105</v>
      </c>
      <c r="B8" s="165"/>
      <c r="C8" s="160"/>
      <c r="D8" s="160"/>
      <c r="E8" s="160"/>
      <c r="F8" s="160">
        <v>1</v>
      </c>
      <c r="G8" s="160">
        <v>1</v>
      </c>
      <c r="H8" s="160"/>
      <c r="I8" s="160"/>
      <c r="J8" s="160"/>
      <c r="K8" s="160"/>
      <c r="L8" s="160"/>
      <c r="M8" s="160"/>
      <c r="N8" s="160"/>
      <c r="O8" s="160"/>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c r="AQ8" s="160"/>
      <c r="AR8" s="160"/>
      <c r="AS8" s="160"/>
      <c r="AT8" s="160"/>
      <c r="AU8" s="160"/>
      <c r="AV8" s="160"/>
      <c r="AW8" s="160"/>
      <c r="AX8" s="160"/>
      <c r="AY8" s="160"/>
      <c r="AZ8" s="160"/>
      <c r="BA8" s="160"/>
      <c r="BB8" s="160"/>
      <c r="BC8" s="160"/>
      <c r="BD8" s="160"/>
      <c r="BE8" s="160"/>
      <c r="BF8" s="160"/>
      <c r="BG8" s="160"/>
      <c r="BH8" s="160"/>
      <c r="BI8" s="160"/>
      <c r="BJ8" s="160"/>
      <c r="BK8" s="160"/>
      <c r="BL8" s="160"/>
      <c r="BM8" s="160"/>
      <c r="BN8" s="160"/>
      <c r="BO8" s="160"/>
      <c r="BP8" s="160"/>
      <c r="BQ8" s="160"/>
      <c r="BR8" s="160"/>
      <c r="BS8" s="160"/>
      <c r="BT8" s="160"/>
      <c r="BU8" s="160"/>
      <c r="BV8" s="160"/>
      <c r="BW8" s="160">
        <v>2</v>
      </c>
    </row>
    <row r="9" spans="1:89" x14ac:dyDescent="0.25">
      <c r="A9" s="168" t="s">
        <v>98</v>
      </c>
      <c r="B9" s="164"/>
      <c r="C9" s="159"/>
      <c r="D9" s="159"/>
      <c r="E9" s="159">
        <v>27</v>
      </c>
      <c r="F9" s="159"/>
      <c r="G9" s="159"/>
      <c r="H9" s="159">
        <v>2</v>
      </c>
      <c r="I9" s="159"/>
      <c r="J9" s="159"/>
      <c r="K9" s="159"/>
      <c r="L9" s="159"/>
      <c r="M9" s="159"/>
      <c r="N9" s="159"/>
      <c r="O9" s="159">
        <v>3</v>
      </c>
      <c r="P9" s="159"/>
      <c r="Q9" s="159"/>
      <c r="R9" s="159"/>
      <c r="S9" s="159"/>
      <c r="T9" s="159"/>
      <c r="U9" s="159"/>
      <c r="V9" s="159"/>
      <c r="W9" s="159"/>
      <c r="X9" s="159"/>
      <c r="Y9" s="159"/>
      <c r="Z9" s="159"/>
      <c r="AA9" s="159"/>
      <c r="AB9" s="159"/>
      <c r="AC9" s="159"/>
      <c r="AD9" s="159"/>
      <c r="AE9" s="159"/>
      <c r="AF9" s="159"/>
      <c r="AG9" s="159"/>
      <c r="AH9" s="159"/>
      <c r="AI9" s="159"/>
      <c r="AJ9" s="159"/>
      <c r="AK9" s="159"/>
      <c r="AL9" s="159"/>
      <c r="AM9" s="159"/>
      <c r="AN9" s="159"/>
      <c r="AO9" s="159"/>
      <c r="AP9" s="159"/>
      <c r="AQ9" s="159"/>
      <c r="AR9" s="159"/>
      <c r="AS9" s="159"/>
      <c r="AT9" s="159"/>
      <c r="AU9" s="159"/>
      <c r="AV9" s="159"/>
      <c r="AW9" s="159"/>
      <c r="AX9" s="159">
        <v>20</v>
      </c>
      <c r="AY9" s="159"/>
      <c r="AZ9" s="159"/>
      <c r="BA9" s="159">
        <v>2</v>
      </c>
      <c r="BB9" s="159"/>
      <c r="BC9" s="159"/>
      <c r="BD9" s="159"/>
      <c r="BE9" s="159"/>
      <c r="BF9" s="159">
        <v>9</v>
      </c>
      <c r="BG9" s="159"/>
      <c r="BH9" s="159"/>
      <c r="BI9" s="159"/>
      <c r="BJ9" s="159"/>
      <c r="BK9" s="159"/>
      <c r="BL9" s="159"/>
      <c r="BM9" s="159"/>
      <c r="BN9" s="159"/>
      <c r="BO9" s="159"/>
      <c r="BP9" s="159"/>
      <c r="BQ9" s="159"/>
      <c r="BR9" s="159"/>
      <c r="BS9" s="159"/>
      <c r="BT9" s="159"/>
      <c r="BU9" s="159"/>
      <c r="BV9" s="159"/>
      <c r="BW9" s="159">
        <v>63</v>
      </c>
    </row>
    <row r="10" spans="1:89" x14ac:dyDescent="0.25">
      <c r="A10" s="169" t="s">
        <v>102</v>
      </c>
      <c r="B10" s="165"/>
      <c r="C10" s="160"/>
      <c r="D10" s="160"/>
      <c r="E10" s="160">
        <v>1</v>
      </c>
      <c r="F10" s="160"/>
      <c r="G10" s="160">
        <v>1</v>
      </c>
      <c r="H10" s="160"/>
      <c r="I10" s="160"/>
      <c r="J10" s="160"/>
      <c r="K10" s="160"/>
      <c r="L10" s="160"/>
      <c r="M10" s="160"/>
      <c r="N10" s="160"/>
      <c r="O10" s="160"/>
      <c r="P10" s="160"/>
      <c r="Q10" s="160"/>
      <c r="R10" s="160"/>
      <c r="S10" s="160"/>
      <c r="T10" s="160"/>
      <c r="U10" s="160"/>
      <c r="V10" s="160"/>
      <c r="W10" s="160"/>
      <c r="X10" s="160"/>
      <c r="Y10" s="160"/>
      <c r="Z10" s="160"/>
      <c r="AA10" s="160"/>
      <c r="AB10" s="160"/>
      <c r="AC10" s="160"/>
      <c r="AD10" s="160"/>
      <c r="AE10" s="160"/>
      <c r="AF10" s="160"/>
      <c r="AG10" s="160"/>
      <c r="AH10" s="160"/>
      <c r="AI10" s="160"/>
      <c r="AJ10" s="160"/>
      <c r="AK10" s="160"/>
      <c r="AL10" s="160"/>
      <c r="AM10" s="160"/>
      <c r="AN10" s="160"/>
      <c r="AO10" s="160"/>
      <c r="AP10" s="160"/>
      <c r="AQ10" s="160"/>
      <c r="AR10" s="160"/>
      <c r="AS10" s="160"/>
      <c r="AT10" s="160"/>
      <c r="AU10" s="160"/>
      <c r="AV10" s="160"/>
      <c r="AW10" s="160"/>
      <c r="AX10" s="160"/>
      <c r="AY10" s="160">
        <v>4</v>
      </c>
      <c r="AZ10" s="160"/>
      <c r="BA10" s="160"/>
      <c r="BB10" s="160"/>
      <c r="BC10" s="160"/>
      <c r="BD10" s="160"/>
      <c r="BE10" s="160"/>
      <c r="BF10" s="160"/>
      <c r="BG10" s="160"/>
      <c r="BH10" s="160"/>
      <c r="BI10" s="160"/>
      <c r="BJ10" s="160"/>
      <c r="BK10" s="160"/>
      <c r="BL10" s="160"/>
      <c r="BM10" s="160"/>
      <c r="BN10" s="160"/>
      <c r="BO10" s="160"/>
      <c r="BP10" s="160"/>
      <c r="BQ10" s="160"/>
      <c r="BR10" s="160"/>
      <c r="BS10" s="160"/>
      <c r="BT10" s="160"/>
      <c r="BU10" s="160"/>
      <c r="BV10" s="160"/>
      <c r="BW10" s="160">
        <v>6</v>
      </c>
    </row>
    <row r="11" spans="1:89" x14ac:dyDescent="0.25">
      <c r="A11" s="168" t="s">
        <v>67</v>
      </c>
      <c r="B11" s="164">
        <v>705</v>
      </c>
      <c r="C11" s="159">
        <v>1</v>
      </c>
      <c r="D11" s="159"/>
      <c r="E11" s="159"/>
      <c r="F11" s="159"/>
      <c r="G11" s="159"/>
      <c r="H11" s="159"/>
      <c r="I11" s="159"/>
      <c r="J11" s="159">
        <v>37</v>
      </c>
      <c r="K11" s="159">
        <v>7</v>
      </c>
      <c r="L11" s="159"/>
      <c r="M11" s="159"/>
      <c r="N11" s="159">
        <v>985</v>
      </c>
      <c r="O11" s="159"/>
      <c r="P11" s="159"/>
      <c r="Q11" s="159"/>
      <c r="R11" s="159"/>
      <c r="S11" s="159">
        <v>6</v>
      </c>
      <c r="T11" s="159"/>
      <c r="U11" s="159"/>
      <c r="V11" s="159">
        <v>366</v>
      </c>
      <c r="W11" s="159"/>
      <c r="X11" s="159"/>
      <c r="Y11" s="159"/>
      <c r="Z11" s="159"/>
      <c r="AA11" s="159"/>
      <c r="AB11" s="159"/>
      <c r="AC11" s="159"/>
      <c r="AD11" s="159"/>
      <c r="AE11" s="159">
        <v>34</v>
      </c>
      <c r="AF11" s="159"/>
      <c r="AG11" s="159"/>
      <c r="AH11" s="159"/>
      <c r="AI11" s="159"/>
      <c r="AJ11" s="159"/>
      <c r="AK11" s="159"/>
      <c r="AL11" s="159"/>
      <c r="AM11" s="159"/>
      <c r="AN11" s="159"/>
      <c r="AO11" s="159"/>
      <c r="AP11" s="159"/>
      <c r="AQ11" s="159"/>
      <c r="AR11" s="159"/>
      <c r="AS11" s="159"/>
      <c r="AT11" s="159"/>
      <c r="AU11" s="159"/>
      <c r="AV11" s="159"/>
      <c r="AW11" s="159"/>
      <c r="AX11" s="159"/>
      <c r="AY11" s="159"/>
      <c r="AZ11" s="159"/>
      <c r="BA11" s="159"/>
      <c r="BB11" s="159"/>
      <c r="BC11" s="159"/>
      <c r="BD11" s="159"/>
      <c r="BE11" s="159"/>
      <c r="BF11" s="159"/>
      <c r="BG11" s="159"/>
      <c r="BH11" s="159"/>
      <c r="BI11" s="159"/>
      <c r="BJ11" s="159"/>
      <c r="BK11" s="159"/>
      <c r="BL11" s="159"/>
      <c r="BM11" s="159">
        <v>107</v>
      </c>
      <c r="BN11" s="159"/>
      <c r="BO11" s="159"/>
      <c r="BP11" s="159"/>
      <c r="BQ11" s="159"/>
      <c r="BR11" s="159"/>
      <c r="BS11" s="159"/>
      <c r="BT11" s="159"/>
      <c r="BU11" s="159"/>
      <c r="BV11" s="159"/>
      <c r="BW11" s="159">
        <v>2248</v>
      </c>
    </row>
    <row r="12" spans="1:89" x14ac:dyDescent="0.25">
      <c r="A12" s="169" t="s">
        <v>83</v>
      </c>
      <c r="B12" s="165">
        <v>2</v>
      </c>
      <c r="C12" s="160">
        <v>50</v>
      </c>
      <c r="D12" s="160"/>
      <c r="E12" s="160"/>
      <c r="F12" s="160"/>
      <c r="G12" s="160"/>
      <c r="H12" s="160"/>
      <c r="I12" s="160">
        <v>22</v>
      </c>
      <c r="J12" s="160"/>
      <c r="K12" s="160"/>
      <c r="L12" s="160"/>
      <c r="M12" s="160"/>
      <c r="N12" s="160"/>
      <c r="O12" s="160">
        <v>69</v>
      </c>
      <c r="P12" s="160"/>
      <c r="Q12" s="160"/>
      <c r="R12" s="160"/>
      <c r="S12" s="160"/>
      <c r="T12" s="160"/>
      <c r="U12" s="160"/>
      <c r="V12" s="160"/>
      <c r="W12" s="160">
        <v>34</v>
      </c>
      <c r="X12" s="160"/>
      <c r="Y12" s="160"/>
      <c r="Z12" s="160"/>
      <c r="AA12" s="160"/>
      <c r="AB12" s="160"/>
      <c r="AC12" s="160"/>
      <c r="AD12" s="160"/>
      <c r="AE12" s="160"/>
      <c r="AF12" s="160">
        <v>3</v>
      </c>
      <c r="AG12" s="160"/>
      <c r="AH12" s="160"/>
      <c r="AI12" s="160"/>
      <c r="AJ12" s="160"/>
      <c r="AK12" s="160"/>
      <c r="AL12" s="160"/>
      <c r="AM12" s="160"/>
      <c r="AN12" s="160"/>
      <c r="AO12" s="160"/>
      <c r="AP12" s="160"/>
      <c r="AQ12" s="160"/>
      <c r="AR12" s="160"/>
      <c r="AS12" s="160"/>
      <c r="AT12" s="160"/>
      <c r="AU12" s="160"/>
      <c r="AV12" s="160"/>
      <c r="AW12" s="160"/>
      <c r="AX12" s="160"/>
      <c r="AY12" s="160"/>
      <c r="AZ12" s="160"/>
      <c r="BA12" s="160"/>
      <c r="BB12" s="160"/>
      <c r="BC12" s="160"/>
      <c r="BD12" s="160"/>
      <c r="BE12" s="160"/>
      <c r="BF12" s="160"/>
      <c r="BG12" s="160"/>
      <c r="BH12" s="160"/>
      <c r="BI12" s="160"/>
      <c r="BJ12" s="160"/>
      <c r="BK12" s="160"/>
      <c r="BL12" s="160"/>
      <c r="BM12" s="160"/>
      <c r="BN12" s="160">
        <v>6</v>
      </c>
      <c r="BO12" s="160"/>
      <c r="BP12" s="160"/>
      <c r="BQ12" s="160"/>
      <c r="BR12" s="160"/>
      <c r="BS12" s="160"/>
      <c r="BT12" s="160"/>
      <c r="BU12" s="160"/>
      <c r="BV12" s="160"/>
      <c r="BW12" s="160">
        <v>186</v>
      </c>
    </row>
    <row r="13" spans="1:89" x14ac:dyDescent="0.25">
      <c r="A13" s="168" t="s">
        <v>86</v>
      </c>
      <c r="B13" s="164"/>
      <c r="C13" s="159"/>
      <c r="D13" s="159">
        <v>2</v>
      </c>
      <c r="E13" s="159"/>
      <c r="F13" s="159"/>
      <c r="G13" s="159"/>
      <c r="H13" s="159"/>
      <c r="I13" s="159">
        <v>4</v>
      </c>
      <c r="J13" s="159"/>
      <c r="K13" s="159"/>
      <c r="L13" s="159"/>
      <c r="M13" s="159"/>
      <c r="N13" s="159"/>
      <c r="O13" s="159"/>
      <c r="P13" s="159">
        <v>1</v>
      </c>
      <c r="Q13" s="159"/>
      <c r="R13" s="159">
        <v>4</v>
      </c>
      <c r="S13" s="159"/>
      <c r="T13" s="159"/>
      <c r="U13" s="159"/>
      <c r="V13" s="159"/>
      <c r="W13" s="159"/>
      <c r="X13" s="159"/>
      <c r="Y13" s="159"/>
      <c r="Z13" s="159"/>
      <c r="AA13" s="159"/>
      <c r="AB13" s="159"/>
      <c r="AC13" s="159"/>
      <c r="AD13" s="159"/>
      <c r="AE13" s="159"/>
      <c r="AF13" s="159"/>
      <c r="AG13" s="159"/>
      <c r="AH13" s="159"/>
      <c r="AI13" s="159"/>
      <c r="AJ13" s="159"/>
      <c r="AK13" s="159"/>
      <c r="AL13" s="159"/>
      <c r="AM13" s="159"/>
      <c r="AN13" s="159"/>
      <c r="AO13" s="159"/>
      <c r="AP13" s="159"/>
      <c r="AQ13" s="159"/>
      <c r="AR13" s="159"/>
      <c r="AS13" s="159"/>
      <c r="AT13" s="159"/>
      <c r="AU13" s="159"/>
      <c r="AV13" s="159"/>
      <c r="AW13" s="159"/>
      <c r="AX13" s="159"/>
      <c r="AY13" s="159"/>
      <c r="AZ13" s="159"/>
      <c r="BA13" s="159"/>
      <c r="BB13" s="159"/>
      <c r="BC13" s="159"/>
      <c r="BD13" s="159"/>
      <c r="BE13" s="159"/>
      <c r="BF13" s="159"/>
      <c r="BG13" s="159"/>
      <c r="BH13" s="159"/>
      <c r="BI13" s="159"/>
      <c r="BJ13" s="159"/>
      <c r="BK13" s="159"/>
      <c r="BL13" s="159"/>
      <c r="BM13" s="159"/>
      <c r="BN13" s="159"/>
      <c r="BO13" s="159"/>
      <c r="BP13" s="159"/>
      <c r="BQ13" s="159"/>
      <c r="BR13" s="159"/>
      <c r="BS13" s="159"/>
      <c r="BT13" s="159"/>
      <c r="BU13" s="159"/>
      <c r="BV13" s="159"/>
      <c r="BW13" s="159">
        <v>11</v>
      </c>
    </row>
    <row r="14" spans="1:89" x14ac:dyDescent="0.25">
      <c r="A14" s="169" t="s">
        <v>5</v>
      </c>
      <c r="B14" s="165">
        <v>1</v>
      </c>
      <c r="C14" s="160"/>
      <c r="D14" s="160"/>
      <c r="E14" s="160"/>
      <c r="F14" s="160"/>
      <c r="G14" s="160"/>
      <c r="H14" s="160"/>
      <c r="I14" s="160"/>
      <c r="J14" s="160"/>
      <c r="K14" s="160"/>
      <c r="L14" s="160"/>
      <c r="M14" s="160">
        <v>1</v>
      </c>
      <c r="N14" s="160">
        <v>3</v>
      </c>
      <c r="O14" s="160"/>
      <c r="P14" s="160"/>
      <c r="Q14" s="160"/>
      <c r="R14" s="160"/>
      <c r="S14" s="160">
        <v>11</v>
      </c>
      <c r="T14" s="160"/>
      <c r="U14" s="160"/>
      <c r="V14" s="160"/>
      <c r="W14" s="160"/>
      <c r="X14" s="160"/>
      <c r="Y14" s="160"/>
      <c r="Z14" s="160"/>
      <c r="AA14" s="160"/>
      <c r="AB14" s="160">
        <v>2</v>
      </c>
      <c r="AC14" s="160"/>
      <c r="AD14" s="160"/>
      <c r="AE14" s="160"/>
      <c r="AF14" s="160"/>
      <c r="AG14" s="160"/>
      <c r="AH14" s="160"/>
      <c r="AI14" s="160"/>
      <c r="AJ14" s="160"/>
      <c r="AK14" s="160"/>
      <c r="AL14" s="160"/>
      <c r="AM14" s="160"/>
      <c r="AN14" s="160"/>
      <c r="AO14" s="160"/>
      <c r="AP14" s="160"/>
      <c r="AQ14" s="160"/>
      <c r="AR14" s="160"/>
      <c r="AS14" s="160"/>
      <c r="AT14" s="160"/>
      <c r="AU14" s="160"/>
      <c r="AV14" s="160"/>
      <c r="AW14" s="160"/>
      <c r="AX14" s="160"/>
      <c r="AY14" s="160"/>
      <c r="AZ14" s="160"/>
      <c r="BA14" s="160"/>
      <c r="BB14" s="160"/>
      <c r="BC14" s="160"/>
      <c r="BD14" s="160"/>
      <c r="BE14" s="160"/>
      <c r="BF14" s="160"/>
      <c r="BG14" s="160"/>
      <c r="BH14" s="160"/>
      <c r="BI14" s="160"/>
      <c r="BJ14" s="160">
        <v>4</v>
      </c>
      <c r="BK14" s="160"/>
      <c r="BL14" s="160"/>
      <c r="BM14" s="160"/>
      <c r="BN14" s="160"/>
      <c r="BO14" s="160"/>
      <c r="BP14" s="160"/>
      <c r="BQ14" s="160"/>
      <c r="BR14" s="160"/>
      <c r="BS14" s="160"/>
      <c r="BT14" s="160"/>
      <c r="BU14" s="160"/>
      <c r="BV14" s="160"/>
      <c r="BW14" s="160">
        <v>22</v>
      </c>
    </row>
    <row r="15" spans="1:89" x14ac:dyDescent="0.25">
      <c r="A15" s="168" t="s">
        <v>111</v>
      </c>
      <c r="B15" s="164"/>
      <c r="C15" s="159"/>
      <c r="D15" s="159"/>
      <c r="E15" s="159"/>
      <c r="F15" s="159"/>
      <c r="G15" s="159"/>
      <c r="H15" s="159"/>
      <c r="I15" s="159"/>
      <c r="J15" s="159"/>
      <c r="K15" s="159"/>
      <c r="L15" s="159"/>
      <c r="M15" s="159"/>
      <c r="N15" s="159"/>
      <c r="O15" s="159"/>
      <c r="P15" s="159"/>
      <c r="Q15" s="159"/>
      <c r="R15" s="159"/>
      <c r="S15" s="159"/>
      <c r="T15" s="159">
        <v>1</v>
      </c>
      <c r="U15" s="159"/>
      <c r="V15" s="159"/>
      <c r="W15" s="159"/>
      <c r="X15" s="159"/>
      <c r="Y15" s="159"/>
      <c r="Z15" s="159"/>
      <c r="AA15" s="159"/>
      <c r="AB15" s="159"/>
      <c r="AC15" s="159"/>
      <c r="AD15" s="159"/>
      <c r="AE15" s="159"/>
      <c r="AF15" s="159"/>
      <c r="AG15" s="159"/>
      <c r="AH15" s="159"/>
      <c r="AI15" s="159"/>
      <c r="AJ15" s="159"/>
      <c r="AK15" s="159"/>
      <c r="AL15" s="159"/>
      <c r="AM15" s="159"/>
      <c r="AN15" s="159"/>
      <c r="AO15" s="159"/>
      <c r="AP15" s="159"/>
      <c r="AQ15" s="159"/>
      <c r="AR15" s="159"/>
      <c r="AS15" s="159"/>
      <c r="AT15" s="159"/>
      <c r="AU15" s="159"/>
      <c r="AV15" s="159"/>
      <c r="AW15" s="159"/>
      <c r="AX15" s="159"/>
      <c r="AY15" s="159"/>
      <c r="AZ15" s="159"/>
      <c r="BA15" s="159"/>
      <c r="BB15" s="159"/>
      <c r="BC15" s="159"/>
      <c r="BD15" s="159"/>
      <c r="BE15" s="159"/>
      <c r="BF15" s="159"/>
      <c r="BG15" s="159"/>
      <c r="BH15" s="159"/>
      <c r="BI15" s="159"/>
      <c r="BJ15" s="159"/>
      <c r="BK15" s="159"/>
      <c r="BL15" s="159"/>
      <c r="BM15" s="159"/>
      <c r="BN15" s="159"/>
      <c r="BO15" s="159"/>
      <c r="BP15" s="159"/>
      <c r="BQ15" s="159"/>
      <c r="BR15" s="159"/>
      <c r="BS15" s="159"/>
      <c r="BT15" s="159"/>
      <c r="BU15" s="159"/>
      <c r="BV15" s="159"/>
      <c r="BW15" s="159">
        <v>1</v>
      </c>
    </row>
    <row r="16" spans="1:89" x14ac:dyDescent="0.25">
      <c r="A16" s="169" t="s">
        <v>71</v>
      </c>
      <c r="B16" s="165">
        <v>93391</v>
      </c>
      <c r="C16" s="160">
        <v>60</v>
      </c>
      <c r="D16" s="160">
        <v>4</v>
      </c>
      <c r="E16" s="160">
        <v>167</v>
      </c>
      <c r="F16" s="160"/>
      <c r="G16" s="160"/>
      <c r="H16" s="160"/>
      <c r="I16" s="160">
        <v>2798</v>
      </c>
      <c r="J16" s="160">
        <v>2</v>
      </c>
      <c r="K16" s="160"/>
      <c r="L16" s="160">
        <v>2</v>
      </c>
      <c r="M16" s="160"/>
      <c r="N16" s="160"/>
      <c r="O16" s="160">
        <v>1523</v>
      </c>
      <c r="P16" s="160">
        <v>195</v>
      </c>
      <c r="Q16" s="160"/>
      <c r="R16" s="160"/>
      <c r="S16" s="160">
        <v>24883</v>
      </c>
      <c r="T16" s="160">
        <v>143</v>
      </c>
      <c r="U16" s="160"/>
      <c r="V16" s="160">
        <v>7</v>
      </c>
      <c r="W16" s="160"/>
      <c r="X16" s="160">
        <v>7</v>
      </c>
      <c r="Y16" s="160"/>
      <c r="Z16" s="160"/>
      <c r="AA16" s="160"/>
      <c r="AB16" s="160">
        <v>1998</v>
      </c>
      <c r="AC16" s="160">
        <v>26</v>
      </c>
      <c r="AD16" s="160"/>
      <c r="AE16" s="160">
        <v>1</v>
      </c>
      <c r="AF16" s="160"/>
      <c r="AG16" s="160">
        <v>1</v>
      </c>
      <c r="AH16" s="160"/>
      <c r="AI16" s="160"/>
      <c r="AJ16" s="160"/>
      <c r="AK16" s="160"/>
      <c r="AL16" s="160"/>
      <c r="AM16" s="160"/>
      <c r="AN16" s="160"/>
      <c r="AO16" s="160"/>
      <c r="AP16" s="160"/>
      <c r="AQ16" s="160"/>
      <c r="AR16" s="160"/>
      <c r="AS16" s="160"/>
      <c r="AT16" s="160"/>
      <c r="AU16" s="160"/>
      <c r="AV16" s="160">
        <v>1</v>
      </c>
      <c r="AW16" s="160"/>
      <c r="AX16" s="160"/>
      <c r="AY16" s="160"/>
      <c r="AZ16" s="160">
        <v>1</v>
      </c>
      <c r="BA16" s="160"/>
      <c r="BB16" s="160"/>
      <c r="BC16" s="160"/>
      <c r="BD16" s="160"/>
      <c r="BE16" s="160"/>
      <c r="BF16" s="160"/>
      <c r="BG16" s="160"/>
      <c r="BH16" s="160"/>
      <c r="BI16" s="160"/>
      <c r="BJ16" s="160">
        <v>6944</v>
      </c>
      <c r="BK16" s="160">
        <v>89</v>
      </c>
      <c r="BL16" s="160"/>
      <c r="BM16" s="160">
        <v>11</v>
      </c>
      <c r="BN16" s="160"/>
      <c r="BO16" s="160">
        <v>6</v>
      </c>
      <c r="BP16" s="160">
        <v>1</v>
      </c>
      <c r="BQ16" s="160"/>
      <c r="BR16" s="160"/>
      <c r="BS16" s="160"/>
      <c r="BT16" s="160"/>
      <c r="BU16" s="160"/>
      <c r="BV16" s="160"/>
      <c r="BW16" s="160">
        <v>132261</v>
      </c>
    </row>
    <row r="17" spans="1:75" x14ac:dyDescent="0.25">
      <c r="A17" s="168" t="s">
        <v>68</v>
      </c>
      <c r="B17" s="164">
        <v>11</v>
      </c>
      <c r="C17" s="159">
        <v>3307</v>
      </c>
      <c r="D17" s="159"/>
      <c r="E17" s="159"/>
      <c r="F17" s="159"/>
      <c r="G17" s="159">
        <v>7</v>
      </c>
      <c r="H17" s="159"/>
      <c r="I17" s="159"/>
      <c r="J17" s="159">
        <v>97</v>
      </c>
      <c r="K17" s="159"/>
      <c r="L17" s="159"/>
      <c r="M17" s="159"/>
      <c r="N17" s="159">
        <v>1432</v>
      </c>
      <c r="O17" s="159"/>
      <c r="P17" s="159">
        <v>46</v>
      </c>
      <c r="Q17" s="159"/>
      <c r="R17" s="159"/>
      <c r="S17" s="159">
        <v>23</v>
      </c>
      <c r="T17" s="159"/>
      <c r="U17" s="159">
        <v>7</v>
      </c>
      <c r="V17" s="159"/>
      <c r="W17" s="159"/>
      <c r="X17" s="159">
        <v>1638</v>
      </c>
      <c r="Y17" s="159"/>
      <c r="Z17" s="159"/>
      <c r="AA17" s="159"/>
      <c r="AB17" s="159">
        <v>1</v>
      </c>
      <c r="AC17" s="159"/>
      <c r="AD17" s="159"/>
      <c r="AE17" s="159"/>
      <c r="AF17" s="159"/>
      <c r="AG17" s="159">
        <v>117</v>
      </c>
      <c r="AH17" s="159">
        <v>1</v>
      </c>
      <c r="AI17" s="159"/>
      <c r="AJ17" s="159"/>
      <c r="AK17" s="159"/>
      <c r="AL17" s="159"/>
      <c r="AM17" s="159"/>
      <c r="AN17" s="159"/>
      <c r="AO17" s="159"/>
      <c r="AP17" s="159"/>
      <c r="AQ17" s="159"/>
      <c r="AR17" s="159"/>
      <c r="AS17" s="159"/>
      <c r="AT17" s="159"/>
      <c r="AU17" s="159"/>
      <c r="AV17" s="159"/>
      <c r="AW17" s="159"/>
      <c r="AX17" s="159"/>
      <c r="AY17" s="159"/>
      <c r="AZ17" s="159"/>
      <c r="BA17" s="159"/>
      <c r="BB17" s="159"/>
      <c r="BC17" s="159"/>
      <c r="BD17" s="159"/>
      <c r="BE17" s="159"/>
      <c r="BF17" s="159"/>
      <c r="BG17" s="159"/>
      <c r="BH17" s="159"/>
      <c r="BI17" s="159"/>
      <c r="BJ17" s="159">
        <v>4</v>
      </c>
      <c r="BK17" s="159"/>
      <c r="BL17" s="159">
        <v>6</v>
      </c>
      <c r="BM17" s="159"/>
      <c r="BN17" s="159"/>
      <c r="BO17" s="159">
        <v>401</v>
      </c>
      <c r="BP17" s="159"/>
      <c r="BQ17" s="159"/>
      <c r="BR17" s="159"/>
      <c r="BS17" s="159"/>
      <c r="BT17" s="159"/>
      <c r="BU17" s="159"/>
      <c r="BV17" s="159"/>
      <c r="BW17" s="159">
        <v>7098</v>
      </c>
    </row>
    <row r="18" spans="1:75" x14ac:dyDescent="0.25">
      <c r="A18" s="169" t="s">
        <v>69</v>
      </c>
      <c r="B18" s="165"/>
      <c r="C18" s="160">
        <v>2</v>
      </c>
      <c r="D18" s="160">
        <v>223</v>
      </c>
      <c r="E18" s="160"/>
      <c r="F18" s="160"/>
      <c r="G18" s="160"/>
      <c r="H18" s="160"/>
      <c r="I18" s="160"/>
      <c r="J18" s="160"/>
      <c r="K18" s="160">
        <v>8</v>
      </c>
      <c r="L18" s="160"/>
      <c r="M18" s="160"/>
      <c r="N18" s="160">
        <v>75</v>
      </c>
      <c r="O18" s="160">
        <v>34</v>
      </c>
      <c r="P18" s="160"/>
      <c r="Q18" s="160">
        <v>1</v>
      </c>
      <c r="R18" s="160"/>
      <c r="S18" s="160">
        <v>5</v>
      </c>
      <c r="T18" s="160"/>
      <c r="U18" s="160"/>
      <c r="V18" s="160"/>
      <c r="W18" s="160"/>
      <c r="X18" s="160"/>
      <c r="Y18" s="160">
        <v>124</v>
      </c>
      <c r="Z18" s="160"/>
      <c r="AA18" s="160"/>
      <c r="AB18" s="160"/>
      <c r="AC18" s="160"/>
      <c r="AD18" s="160"/>
      <c r="AE18" s="160"/>
      <c r="AF18" s="160"/>
      <c r="AG18" s="160"/>
      <c r="AH18" s="160">
        <v>17</v>
      </c>
      <c r="AI18" s="160"/>
      <c r="AJ18" s="160"/>
      <c r="AK18" s="160"/>
      <c r="AL18" s="160"/>
      <c r="AM18" s="160"/>
      <c r="AN18" s="160"/>
      <c r="AO18" s="160"/>
      <c r="AP18" s="160"/>
      <c r="AQ18" s="160"/>
      <c r="AR18" s="160"/>
      <c r="AS18" s="160"/>
      <c r="AT18" s="160"/>
      <c r="AU18" s="160"/>
      <c r="AV18" s="160"/>
      <c r="AW18" s="160"/>
      <c r="AX18" s="160"/>
      <c r="AY18" s="160"/>
      <c r="AZ18" s="160"/>
      <c r="BA18" s="160"/>
      <c r="BB18" s="160"/>
      <c r="BC18" s="160"/>
      <c r="BD18" s="160"/>
      <c r="BE18" s="160"/>
      <c r="BF18" s="160"/>
      <c r="BG18" s="160"/>
      <c r="BH18" s="160"/>
      <c r="BI18" s="160"/>
      <c r="BJ18" s="160">
        <v>1</v>
      </c>
      <c r="BK18" s="160"/>
      <c r="BL18" s="160"/>
      <c r="BM18" s="160"/>
      <c r="BN18" s="160"/>
      <c r="BO18" s="160"/>
      <c r="BP18" s="160">
        <v>35</v>
      </c>
      <c r="BQ18" s="160"/>
      <c r="BR18" s="160"/>
      <c r="BS18" s="160"/>
      <c r="BT18" s="160"/>
      <c r="BU18" s="160"/>
      <c r="BV18" s="160"/>
      <c r="BW18" s="160">
        <v>525</v>
      </c>
    </row>
    <row r="19" spans="1:75" x14ac:dyDescent="0.25">
      <c r="A19" s="168" t="s">
        <v>112</v>
      </c>
      <c r="B19" s="164"/>
      <c r="C19" s="159"/>
      <c r="D19" s="159"/>
      <c r="E19" s="159"/>
      <c r="F19" s="159"/>
      <c r="G19" s="159"/>
      <c r="H19" s="159"/>
      <c r="I19" s="159"/>
      <c r="J19" s="159"/>
      <c r="K19" s="159"/>
      <c r="L19" s="159"/>
      <c r="M19" s="159"/>
      <c r="N19" s="159"/>
      <c r="O19" s="159"/>
      <c r="P19" s="159"/>
      <c r="Q19" s="159"/>
      <c r="R19" s="159"/>
      <c r="S19" s="159">
        <v>1</v>
      </c>
      <c r="T19" s="159"/>
      <c r="U19" s="159"/>
      <c r="V19" s="159"/>
      <c r="W19" s="159"/>
      <c r="X19" s="159"/>
      <c r="Y19" s="159"/>
      <c r="Z19" s="159"/>
      <c r="AA19" s="159"/>
      <c r="AB19" s="159"/>
      <c r="AC19" s="159"/>
      <c r="AD19" s="159"/>
      <c r="AE19" s="159"/>
      <c r="AF19" s="159"/>
      <c r="AG19" s="159"/>
      <c r="AH19" s="159"/>
      <c r="AI19" s="159"/>
      <c r="AJ19" s="159"/>
      <c r="AK19" s="159"/>
      <c r="AL19" s="159"/>
      <c r="AM19" s="159"/>
      <c r="AN19" s="159"/>
      <c r="AO19" s="159"/>
      <c r="AP19" s="159"/>
      <c r="AQ19" s="159"/>
      <c r="AR19" s="159"/>
      <c r="AS19" s="159"/>
      <c r="AT19" s="159"/>
      <c r="AU19" s="159"/>
      <c r="AV19" s="159"/>
      <c r="AW19" s="159"/>
      <c r="AX19" s="159"/>
      <c r="AY19" s="159"/>
      <c r="AZ19" s="159"/>
      <c r="BA19" s="159"/>
      <c r="BB19" s="159"/>
      <c r="BC19" s="159"/>
      <c r="BD19" s="159"/>
      <c r="BE19" s="159"/>
      <c r="BF19" s="159"/>
      <c r="BG19" s="159"/>
      <c r="BH19" s="159"/>
      <c r="BI19" s="159"/>
      <c r="BJ19" s="159"/>
      <c r="BK19" s="159"/>
      <c r="BL19" s="159"/>
      <c r="BM19" s="159"/>
      <c r="BN19" s="159"/>
      <c r="BO19" s="159"/>
      <c r="BP19" s="159"/>
      <c r="BQ19" s="159"/>
      <c r="BR19" s="159"/>
      <c r="BS19" s="159"/>
      <c r="BT19" s="159"/>
      <c r="BU19" s="159"/>
      <c r="BV19" s="159"/>
      <c r="BW19" s="159">
        <v>1</v>
      </c>
    </row>
    <row r="20" spans="1:75" x14ac:dyDescent="0.25">
      <c r="A20" s="169" t="s">
        <v>88</v>
      </c>
      <c r="B20" s="165"/>
      <c r="C20" s="160"/>
      <c r="D20" s="160">
        <v>6</v>
      </c>
      <c r="E20" s="160"/>
      <c r="F20" s="160"/>
      <c r="G20" s="160"/>
      <c r="H20" s="160"/>
      <c r="I20" s="160"/>
      <c r="J20" s="160"/>
      <c r="K20" s="160"/>
      <c r="L20" s="160"/>
      <c r="M20" s="160"/>
      <c r="N20" s="160"/>
      <c r="O20" s="160"/>
      <c r="P20" s="160"/>
      <c r="Q20" s="160"/>
      <c r="R20" s="160">
        <v>2</v>
      </c>
      <c r="S20" s="160"/>
      <c r="T20" s="160">
        <v>18</v>
      </c>
      <c r="U20" s="160">
        <v>5</v>
      </c>
      <c r="V20" s="160"/>
      <c r="W20" s="160"/>
      <c r="X20" s="160"/>
      <c r="Y20" s="160">
        <v>31</v>
      </c>
      <c r="Z20" s="160">
        <v>2</v>
      </c>
      <c r="AA20" s="160"/>
      <c r="AB20" s="160"/>
      <c r="AC20" s="160"/>
      <c r="AD20" s="160"/>
      <c r="AE20" s="160"/>
      <c r="AF20" s="160"/>
      <c r="AG20" s="160"/>
      <c r="AH20" s="160"/>
      <c r="AI20" s="160"/>
      <c r="AJ20" s="160"/>
      <c r="AK20" s="160"/>
      <c r="AL20" s="160"/>
      <c r="AM20" s="160"/>
      <c r="AN20" s="160"/>
      <c r="AO20" s="160"/>
      <c r="AP20" s="160"/>
      <c r="AQ20" s="160"/>
      <c r="AR20" s="160"/>
      <c r="AS20" s="160"/>
      <c r="AT20" s="160"/>
      <c r="AU20" s="160"/>
      <c r="AV20" s="160"/>
      <c r="AW20" s="160"/>
      <c r="AX20" s="160"/>
      <c r="AY20" s="160"/>
      <c r="AZ20" s="160"/>
      <c r="BA20" s="160"/>
      <c r="BB20" s="160"/>
      <c r="BC20" s="160"/>
      <c r="BD20" s="160"/>
      <c r="BE20" s="160"/>
      <c r="BF20" s="160"/>
      <c r="BG20" s="160"/>
      <c r="BH20" s="160">
        <v>7</v>
      </c>
      <c r="BI20" s="160"/>
      <c r="BJ20" s="160"/>
      <c r="BK20" s="160"/>
      <c r="BL20" s="160"/>
      <c r="BM20" s="160"/>
      <c r="BN20" s="160"/>
      <c r="BO20" s="160"/>
      <c r="BP20" s="160"/>
      <c r="BQ20" s="160"/>
      <c r="BR20" s="160"/>
      <c r="BS20" s="160"/>
      <c r="BT20" s="160"/>
      <c r="BU20" s="160"/>
      <c r="BV20" s="160"/>
      <c r="BW20" s="160">
        <v>71</v>
      </c>
    </row>
    <row r="21" spans="1:75" x14ac:dyDescent="0.25">
      <c r="A21" s="168" t="s">
        <v>97</v>
      </c>
      <c r="B21" s="164"/>
      <c r="C21" s="159"/>
      <c r="D21" s="159"/>
      <c r="E21" s="159"/>
      <c r="F21" s="159"/>
      <c r="G21" s="159"/>
      <c r="H21" s="159"/>
      <c r="I21" s="159"/>
      <c r="J21" s="159"/>
      <c r="K21" s="159"/>
      <c r="L21" s="159"/>
      <c r="M21" s="159"/>
      <c r="N21" s="159"/>
      <c r="O21" s="159"/>
      <c r="P21" s="159"/>
      <c r="Q21" s="159">
        <v>1</v>
      </c>
      <c r="R21" s="159"/>
      <c r="S21" s="159"/>
      <c r="T21" s="159"/>
      <c r="U21" s="159"/>
      <c r="V21" s="159">
        <v>1</v>
      </c>
      <c r="W21" s="159"/>
      <c r="X21" s="159"/>
      <c r="Y21" s="159">
        <v>1</v>
      </c>
      <c r="Z21" s="159"/>
      <c r="AA21" s="159"/>
      <c r="AB21" s="159"/>
      <c r="AC21" s="159"/>
      <c r="AD21" s="159"/>
      <c r="AE21" s="159"/>
      <c r="AF21" s="159"/>
      <c r="AG21" s="159"/>
      <c r="AH21" s="159"/>
      <c r="AI21" s="159"/>
      <c r="AJ21" s="159"/>
      <c r="AK21" s="159"/>
      <c r="AL21" s="159"/>
      <c r="AM21" s="159"/>
      <c r="AN21" s="159"/>
      <c r="AO21" s="159"/>
      <c r="AP21" s="159"/>
      <c r="AQ21" s="159"/>
      <c r="AR21" s="159"/>
      <c r="AS21" s="159"/>
      <c r="AT21" s="159"/>
      <c r="AU21" s="159"/>
      <c r="AV21" s="159"/>
      <c r="AW21" s="159"/>
      <c r="AX21" s="159"/>
      <c r="AY21" s="159"/>
      <c r="AZ21" s="159"/>
      <c r="BA21" s="159"/>
      <c r="BB21" s="159"/>
      <c r="BC21" s="159"/>
      <c r="BD21" s="159"/>
      <c r="BE21" s="159"/>
      <c r="BF21" s="159"/>
      <c r="BG21" s="159"/>
      <c r="BH21" s="159"/>
      <c r="BI21" s="159"/>
      <c r="BJ21" s="159"/>
      <c r="BK21" s="159"/>
      <c r="BL21" s="159"/>
      <c r="BM21" s="159"/>
      <c r="BN21" s="159"/>
      <c r="BO21" s="159"/>
      <c r="BP21" s="159"/>
      <c r="BQ21" s="159"/>
      <c r="BR21" s="159"/>
      <c r="BS21" s="159"/>
      <c r="BT21" s="159"/>
      <c r="BU21" s="159"/>
      <c r="BV21" s="159"/>
      <c r="BW21" s="159">
        <v>3</v>
      </c>
    </row>
    <row r="22" spans="1:75" x14ac:dyDescent="0.25">
      <c r="A22" s="169" t="s">
        <v>76</v>
      </c>
      <c r="B22" s="165">
        <v>90</v>
      </c>
      <c r="C22" s="160"/>
      <c r="D22" s="160"/>
      <c r="E22" s="160">
        <v>1</v>
      </c>
      <c r="F22" s="160"/>
      <c r="G22" s="160"/>
      <c r="H22" s="160"/>
      <c r="I22" s="160">
        <v>6</v>
      </c>
      <c r="J22" s="160"/>
      <c r="K22" s="160"/>
      <c r="L22" s="160"/>
      <c r="M22" s="160"/>
      <c r="N22" s="160">
        <v>6467</v>
      </c>
      <c r="O22" s="160">
        <v>7</v>
      </c>
      <c r="P22" s="160">
        <v>1</v>
      </c>
      <c r="Q22" s="160">
        <v>2</v>
      </c>
      <c r="R22" s="160"/>
      <c r="S22" s="160"/>
      <c r="T22" s="160">
        <v>59418</v>
      </c>
      <c r="U22" s="160">
        <v>16</v>
      </c>
      <c r="V22" s="160">
        <v>2173</v>
      </c>
      <c r="W22" s="160"/>
      <c r="X22" s="160">
        <v>1003</v>
      </c>
      <c r="Y22" s="160">
        <v>121</v>
      </c>
      <c r="Z22" s="160"/>
      <c r="AA22" s="160"/>
      <c r="AB22" s="160">
        <v>3830</v>
      </c>
      <c r="AC22" s="160">
        <v>43</v>
      </c>
      <c r="AD22" s="160"/>
      <c r="AE22" s="160">
        <v>6</v>
      </c>
      <c r="AF22" s="160"/>
      <c r="AG22" s="160"/>
      <c r="AH22" s="160">
        <v>2</v>
      </c>
      <c r="AI22" s="160"/>
      <c r="AJ22" s="160"/>
      <c r="AK22" s="160"/>
      <c r="AL22" s="160"/>
      <c r="AM22" s="160"/>
      <c r="AN22" s="160"/>
      <c r="AO22" s="160"/>
      <c r="AP22" s="160"/>
      <c r="AQ22" s="160"/>
      <c r="AR22" s="160"/>
      <c r="AS22" s="160"/>
      <c r="AT22" s="160"/>
      <c r="AU22" s="160"/>
      <c r="AV22" s="160">
        <v>150</v>
      </c>
      <c r="AW22" s="160"/>
      <c r="AX22" s="160"/>
      <c r="AY22" s="160"/>
      <c r="AZ22" s="160"/>
      <c r="BA22" s="160"/>
      <c r="BB22" s="160"/>
      <c r="BC22" s="160"/>
      <c r="BD22" s="160">
        <v>1</v>
      </c>
      <c r="BE22" s="160"/>
      <c r="BF22" s="160"/>
      <c r="BG22" s="160"/>
      <c r="BH22" s="160"/>
      <c r="BI22" s="160"/>
      <c r="BJ22" s="160">
        <v>9797</v>
      </c>
      <c r="BK22" s="160">
        <v>92</v>
      </c>
      <c r="BL22" s="160"/>
      <c r="BM22" s="160">
        <v>10</v>
      </c>
      <c r="BN22" s="160"/>
      <c r="BO22" s="160">
        <v>5</v>
      </c>
      <c r="BP22" s="160">
        <v>1</v>
      </c>
      <c r="BQ22" s="160"/>
      <c r="BR22" s="160"/>
      <c r="BS22" s="160"/>
      <c r="BT22" s="160"/>
      <c r="BU22" s="160"/>
      <c r="BV22" s="160"/>
      <c r="BW22" s="160">
        <v>83242</v>
      </c>
    </row>
    <row r="23" spans="1:75" x14ac:dyDescent="0.25">
      <c r="A23" s="168" t="s">
        <v>77</v>
      </c>
      <c r="B23" s="164">
        <v>1423</v>
      </c>
      <c r="C23" s="159"/>
      <c r="D23" s="159"/>
      <c r="E23" s="159"/>
      <c r="F23" s="159"/>
      <c r="G23" s="159"/>
      <c r="H23" s="159"/>
      <c r="I23" s="159"/>
      <c r="J23" s="159"/>
      <c r="K23" s="159"/>
      <c r="L23" s="159"/>
      <c r="M23" s="159"/>
      <c r="N23" s="159">
        <v>20</v>
      </c>
      <c r="O23" s="159"/>
      <c r="P23" s="159"/>
      <c r="Q23" s="159">
        <v>53</v>
      </c>
      <c r="R23" s="159"/>
      <c r="S23" s="159">
        <v>19728</v>
      </c>
      <c r="T23" s="159"/>
      <c r="U23" s="159">
        <v>561</v>
      </c>
      <c r="V23" s="159">
        <v>177</v>
      </c>
      <c r="W23" s="159"/>
      <c r="X23" s="159">
        <v>6</v>
      </c>
      <c r="Y23" s="159">
        <v>2</v>
      </c>
      <c r="Z23" s="159"/>
      <c r="AA23" s="159"/>
      <c r="AB23" s="159">
        <v>5</v>
      </c>
      <c r="AC23" s="159">
        <v>910</v>
      </c>
      <c r="AD23" s="159">
        <v>1</v>
      </c>
      <c r="AE23" s="159">
        <v>1</v>
      </c>
      <c r="AF23" s="159"/>
      <c r="AG23" s="159"/>
      <c r="AH23" s="159"/>
      <c r="AI23" s="159"/>
      <c r="AJ23" s="159"/>
      <c r="AK23" s="159"/>
      <c r="AL23" s="159"/>
      <c r="AM23" s="159"/>
      <c r="AN23" s="159"/>
      <c r="AO23" s="159"/>
      <c r="AP23" s="159"/>
      <c r="AQ23" s="159"/>
      <c r="AR23" s="159"/>
      <c r="AS23" s="159"/>
      <c r="AT23" s="159"/>
      <c r="AU23" s="159"/>
      <c r="AV23" s="159">
        <v>4</v>
      </c>
      <c r="AW23" s="159"/>
      <c r="AX23" s="159"/>
      <c r="AY23" s="159"/>
      <c r="AZ23" s="159"/>
      <c r="BA23" s="159"/>
      <c r="BB23" s="159"/>
      <c r="BC23" s="159"/>
      <c r="BD23" s="159"/>
      <c r="BE23" s="159"/>
      <c r="BF23" s="159"/>
      <c r="BG23" s="159"/>
      <c r="BH23" s="159">
        <v>1</v>
      </c>
      <c r="BI23" s="159"/>
      <c r="BJ23" s="159">
        <v>25</v>
      </c>
      <c r="BK23" s="159">
        <v>1345</v>
      </c>
      <c r="BL23" s="159">
        <v>3</v>
      </c>
      <c r="BM23" s="159"/>
      <c r="BN23" s="159"/>
      <c r="BO23" s="159"/>
      <c r="BP23" s="159"/>
      <c r="BQ23" s="159"/>
      <c r="BR23" s="159"/>
      <c r="BS23" s="159"/>
      <c r="BT23" s="159"/>
      <c r="BU23" s="159"/>
      <c r="BV23" s="159"/>
      <c r="BW23" s="159">
        <v>24265</v>
      </c>
    </row>
    <row r="24" spans="1:75" x14ac:dyDescent="0.25">
      <c r="A24" s="169" t="s">
        <v>78</v>
      </c>
      <c r="B24" s="165"/>
      <c r="C24" s="160">
        <v>77</v>
      </c>
      <c r="D24" s="160"/>
      <c r="E24" s="160"/>
      <c r="F24" s="160"/>
      <c r="G24" s="160"/>
      <c r="H24" s="160"/>
      <c r="I24" s="160"/>
      <c r="J24" s="160"/>
      <c r="K24" s="160"/>
      <c r="L24" s="160"/>
      <c r="M24" s="160"/>
      <c r="N24" s="160">
        <v>1</v>
      </c>
      <c r="O24" s="160">
        <v>2</v>
      </c>
      <c r="P24" s="160"/>
      <c r="Q24" s="160">
        <v>4</v>
      </c>
      <c r="R24" s="160"/>
      <c r="S24" s="160">
        <v>13</v>
      </c>
      <c r="T24" s="160">
        <v>267</v>
      </c>
      <c r="U24" s="160"/>
      <c r="V24" s="160"/>
      <c r="W24" s="160">
        <v>8</v>
      </c>
      <c r="X24" s="160">
        <v>534</v>
      </c>
      <c r="Y24" s="160">
        <v>1</v>
      </c>
      <c r="Z24" s="160"/>
      <c r="AA24" s="160"/>
      <c r="AB24" s="160"/>
      <c r="AC24" s="160">
        <v>1</v>
      </c>
      <c r="AD24" s="160">
        <v>33</v>
      </c>
      <c r="AE24" s="160"/>
      <c r="AF24" s="160"/>
      <c r="AG24" s="160"/>
      <c r="AH24" s="160"/>
      <c r="AI24" s="160"/>
      <c r="AJ24" s="160"/>
      <c r="AK24" s="160"/>
      <c r="AL24" s="160"/>
      <c r="AM24" s="160"/>
      <c r="AN24" s="160"/>
      <c r="AO24" s="160"/>
      <c r="AP24" s="160"/>
      <c r="AQ24" s="160"/>
      <c r="AR24" s="160"/>
      <c r="AS24" s="160"/>
      <c r="AT24" s="160"/>
      <c r="AU24" s="160"/>
      <c r="AV24" s="160"/>
      <c r="AW24" s="160"/>
      <c r="AX24" s="160"/>
      <c r="AY24" s="160"/>
      <c r="AZ24" s="160"/>
      <c r="BA24" s="160"/>
      <c r="BB24" s="160"/>
      <c r="BC24" s="160"/>
      <c r="BD24" s="160"/>
      <c r="BE24" s="160"/>
      <c r="BF24" s="160"/>
      <c r="BG24" s="160"/>
      <c r="BH24" s="160"/>
      <c r="BI24" s="160"/>
      <c r="BJ24" s="160"/>
      <c r="BK24" s="160">
        <v>2</v>
      </c>
      <c r="BL24" s="160">
        <v>75</v>
      </c>
      <c r="BM24" s="160"/>
      <c r="BN24" s="160"/>
      <c r="BO24" s="160">
        <v>1</v>
      </c>
      <c r="BP24" s="160"/>
      <c r="BQ24" s="160"/>
      <c r="BR24" s="160"/>
      <c r="BS24" s="160"/>
      <c r="BT24" s="160"/>
      <c r="BU24" s="160"/>
      <c r="BV24" s="160"/>
      <c r="BW24" s="160">
        <v>1019</v>
      </c>
    </row>
    <row r="25" spans="1:75" x14ac:dyDescent="0.25">
      <c r="A25" s="168" t="s">
        <v>92</v>
      </c>
      <c r="B25" s="164"/>
      <c r="C25" s="159"/>
      <c r="D25" s="159"/>
      <c r="E25" s="159"/>
      <c r="F25" s="159"/>
      <c r="G25" s="159"/>
      <c r="H25" s="159"/>
      <c r="I25" s="159">
        <v>61</v>
      </c>
      <c r="J25" s="159"/>
      <c r="K25" s="159"/>
      <c r="L25" s="159"/>
      <c r="M25" s="159"/>
      <c r="N25" s="159"/>
      <c r="O25" s="159"/>
      <c r="P25" s="159"/>
      <c r="Q25" s="159"/>
      <c r="R25" s="159"/>
      <c r="S25" s="159">
        <v>602</v>
      </c>
      <c r="T25" s="159">
        <v>406</v>
      </c>
      <c r="U25" s="159"/>
      <c r="V25" s="159"/>
      <c r="W25" s="159">
        <v>20</v>
      </c>
      <c r="X25" s="159">
        <v>1</v>
      </c>
      <c r="Y25" s="159"/>
      <c r="Z25" s="159"/>
      <c r="AA25" s="159"/>
      <c r="AB25" s="159"/>
      <c r="AC25" s="159">
        <v>1</v>
      </c>
      <c r="AD25" s="159"/>
      <c r="AE25" s="159">
        <v>29</v>
      </c>
      <c r="AF25" s="159"/>
      <c r="AG25" s="159"/>
      <c r="AH25" s="159"/>
      <c r="AI25" s="159"/>
      <c r="AJ25" s="159"/>
      <c r="AK25" s="159"/>
      <c r="AL25" s="159"/>
      <c r="AM25" s="159"/>
      <c r="AN25" s="159"/>
      <c r="AO25" s="159"/>
      <c r="AP25" s="159"/>
      <c r="AQ25" s="159"/>
      <c r="AR25" s="159"/>
      <c r="AS25" s="159"/>
      <c r="AT25" s="159"/>
      <c r="AU25" s="159"/>
      <c r="AV25" s="159"/>
      <c r="AW25" s="159">
        <v>1</v>
      </c>
      <c r="AX25" s="159"/>
      <c r="AY25" s="159"/>
      <c r="AZ25" s="159"/>
      <c r="BA25" s="159"/>
      <c r="BB25" s="159"/>
      <c r="BC25" s="159"/>
      <c r="BD25" s="159"/>
      <c r="BE25" s="159"/>
      <c r="BF25" s="159"/>
      <c r="BG25" s="159"/>
      <c r="BH25" s="159"/>
      <c r="BI25" s="159"/>
      <c r="BJ25" s="159">
        <v>2</v>
      </c>
      <c r="BK25" s="159">
        <v>1</v>
      </c>
      <c r="BL25" s="159"/>
      <c r="BM25" s="159">
        <v>86</v>
      </c>
      <c r="BN25" s="159"/>
      <c r="BO25" s="159"/>
      <c r="BP25" s="159"/>
      <c r="BQ25" s="159"/>
      <c r="BR25" s="159"/>
      <c r="BS25" s="159"/>
      <c r="BT25" s="159"/>
      <c r="BU25" s="159"/>
      <c r="BV25" s="159"/>
      <c r="BW25" s="159">
        <v>1210</v>
      </c>
    </row>
    <row r="26" spans="1:75" x14ac:dyDescent="0.25">
      <c r="A26" s="169" t="s">
        <v>95</v>
      </c>
      <c r="B26" s="165"/>
      <c r="C26" s="160"/>
      <c r="D26" s="160"/>
      <c r="E26" s="160"/>
      <c r="F26" s="160"/>
      <c r="G26" s="160"/>
      <c r="H26" s="160"/>
      <c r="I26" s="160"/>
      <c r="J26" s="160">
        <v>4</v>
      </c>
      <c r="K26" s="160"/>
      <c r="L26" s="160"/>
      <c r="M26" s="160"/>
      <c r="N26" s="160"/>
      <c r="O26" s="160"/>
      <c r="P26" s="160"/>
      <c r="Q26" s="160"/>
      <c r="R26" s="160">
        <v>1</v>
      </c>
      <c r="S26" s="160"/>
      <c r="T26" s="160"/>
      <c r="U26" s="160">
        <v>17</v>
      </c>
      <c r="V26" s="160">
        <v>8</v>
      </c>
      <c r="W26" s="160"/>
      <c r="X26" s="160">
        <v>24</v>
      </c>
      <c r="Y26" s="160"/>
      <c r="Z26" s="160"/>
      <c r="AA26" s="160"/>
      <c r="AB26" s="160"/>
      <c r="AC26" s="160"/>
      <c r="AD26" s="160"/>
      <c r="AE26" s="160"/>
      <c r="AF26" s="160">
        <v>2</v>
      </c>
      <c r="AG26" s="160"/>
      <c r="AH26" s="160"/>
      <c r="AI26" s="160"/>
      <c r="AJ26" s="160"/>
      <c r="AK26" s="160"/>
      <c r="AL26" s="160"/>
      <c r="AM26" s="160"/>
      <c r="AN26" s="160"/>
      <c r="AO26" s="160"/>
      <c r="AP26" s="160"/>
      <c r="AQ26" s="160"/>
      <c r="AR26" s="160"/>
      <c r="AS26" s="160"/>
      <c r="AT26" s="160"/>
      <c r="AU26" s="160"/>
      <c r="AV26" s="160"/>
      <c r="AW26" s="160"/>
      <c r="AX26" s="160"/>
      <c r="AY26" s="160"/>
      <c r="AZ26" s="160"/>
      <c r="BA26" s="160"/>
      <c r="BB26" s="160"/>
      <c r="BC26" s="160"/>
      <c r="BD26" s="160"/>
      <c r="BE26" s="160"/>
      <c r="BF26" s="160"/>
      <c r="BG26" s="160"/>
      <c r="BH26" s="160"/>
      <c r="BI26" s="160"/>
      <c r="BJ26" s="160"/>
      <c r="BK26" s="160"/>
      <c r="BL26" s="160"/>
      <c r="BM26" s="160"/>
      <c r="BN26" s="160">
        <v>5</v>
      </c>
      <c r="BO26" s="160"/>
      <c r="BP26" s="160"/>
      <c r="BQ26" s="160"/>
      <c r="BR26" s="160"/>
      <c r="BS26" s="160"/>
      <c r="BT26" s="160"/>
      <c r="BU26" s="160"/>
      <c r="BV26" s="160"/>
      <c r="BW26" s="160">
        <v>61</v>
      </c>
    </row>
    <row r="27" spans="1:75" x14ac:dyDescent="0.25">
      <c r="A27" s="168" t="s">
        <v>79</v>
      </c>
      <c r="B27" s="164"/>
      <c r="C27" s="159"/>
      <c r="D27" s="159"/>
      <c r="E27" s="159"/>
      <c r="F27" s="159"/>
      <c r="G27" s="159"/>
      <c r="H27" s="159"/>
      <c r="I27" s="159"/>
      <c r="J27" s="159"/>
      <c r="K27" s="159"/>
      <c r="L27" s="159"/>
      <c r="M27" s="159"/>
      <c r="N27" s="159">
        <v>2</v>
      </c>
      <c r="O27" s="159">
        <v>353</v>
      </c>
      <c r="P27" s="159"/>
      <c r="Q27" s="159"/>
      <c r="R27" s="159"/>
      <c r="S27" s="159">
        <v>1279</v>
      </c>
      <c r="T27" s="159">
        <v>11</v>
      </c>
      <c r="U27" s="159">
        <v>1144</v>
      </c>
      <c r="V27" s="159"/>
      <c r="W27" s="159">
        <v>54</v>
      </c>
      <c r="X27" s="159"/>
      <c r="Y27" s="159">
        <v>37</v>
      </c>
      <c r="Z27" s="159"/>
      <c r="AA27" s="159"/>
      <c r="AB27" s="159">
        <v>1</v>
      </c>
      <c r="AC27" s="159"/>
      <c r="AD27" s="159"/>
      <c r="AE27" s="159"/>
      <c r="AF27" s="159"/>
      <c r="AG27" s="159">
        <v>162</v>
      </c>
      <c r="AH27" s="159"/>
      <c r="AI27" s="159"/>
      <c r="AJ27" s="159"/>
      <c r="AK27" s="159"/>
      <c r="AL27" s="159"/>
      <c r="AM27" s="159"/>
      <c r="AN27" s="159"/>
      <c r="AO27" s="159"/>
      <c r="AP27" s="159"/>
      <c r="AQ27" s="159"/>
      <c r="AR27" s="159"/>
      <c r="AS27" s="159"/>
      <c r="AT27" s="159"/>
      <c r="AU27" s="159"/>
      <c r="AV27" s="159"/>
      <c r="AW27" s="159"/>
      <c r="AX27" s="159"/>
      <c r="AY27" s="159"/>
      <c r="AZ27" s="159"/>
      <c r="BA27" s="159"/>
      <c r="BB27" s="159"/>
      <c r="BC27" s="159"/>
      <c r="BD27" s="159"/>
      <c r="BE27" s="159"/>
      <c r="BF27" s="159"/>
      <c r="BG27" s="159"/>
      <c r="BH27" s="159"/>
      <c r="BI27" s="159"/>
      <c r="BJ27" s="159">
        <v>8</v>
      </c>
      <c r="BK27" s="159"/>
      <c r="BL27" s="159">
        <v>6</v>
      </c>
      <c r="BM27" s="159"/>
      <c r="BN27" s="159"/>
      <c r="BO27" s="159">
        <v>459</v>
      </c>
      <c r="BP27" s="159"/>
      <c r="BQ27" s="159"/>
      <c r="BR27" s="159"/>
      <c r="BS27" s="159"/>
      <c r="BT27" s="159"/>
      <c r="BU27" s="159"/>
      <c r="BV27" s="159"/>
      <c r="BW27" s="159">
        <v>3516</v>
      </c>
    </row>
    <row r="28" spans="1:75" x14ac:dyDescent="0.25">
      <c r="A28" s="169" t="s">
        <v>89</v>
      </c>
      <c r="B28" s="165"/>
      <c r="C28" s="160"/>
      <c r="D28" s="160"/>
      <c r="E28" s="160"/>
      <c r="F28" s="160"/>
      <c r="G28" s="160"/>
      <c r="H28" s="160"/>
      <c r="I28" s="160"/>
      <c r="J28" s="160"/>
      <c r="K28" s="160"/>
      <c r="L28" s="160"/>
      <c r="M28" s="160"/>
      <c r="N28" s="160"/>
      <c r="O28" s="160"/>
      <c r="P28" s="160">
        <v>51</v>
      </c>
      <c r="Q28" s="160">
        <v>66</v>
      </c>
      <c r="R28" s="160">
        <v>5</v>
      </c>
      <c r="S28" s="160">
        <v>70</v>
      </c>
      <c r="T28" s="160"/>
      <c r="U28" s="160"/>
      <c r="V28" s="160"/>
      <c r="W28" s="160"/>
      <c r="X28" s="160">
        <v>19</v>
      </c>
      <c r="Y28" s="160"/>
      <c r="Z28" s="160"/>
      <c r="AA28" s="160"/>
      <c r="AB28" s="160"/>
      <c r="AC28" s="160"/>
      <c r="AD28" s="160"/>
      <c r="AE28" s="160"/>
      <c r="AF28" s="160"/>
      <c r="AG28" s="160"/>
      <c r="AH28" s="160">
        <v>9</v>
      </c>
      <c r="AI28" s="160"/>
      <c r="AJ28" s="160"/>
      <c r="AK28" s="160"/>
      <c r="AL28" s="160"/>
      <c r="AM28" s="160"/>
      <c r="AN28" s="160"/>
      <c r="AO28" s="160"/>
      <c r="AP28" s="160"/>
      <c r="AQ28" s="160"/>
      <c r="AR28" s="160"/>
      <c r="AS28" s="160"/>
      <c r="AT28" s="160"/>
      <c r="AU28" s="160"/>
      <c r="AV28" s="160"/>
      <c r="AW28" s="160"/>
      <c r="AX28" s="160"/>
      <c r="AY28" s="160"/>
      <c r="AZ28" s="160"/>
      <c r="BA28" s="160"/>
      <c r="BB28" s="160"/>
      <c r="BC28" s="160"/>
      <c r="BD28" s="160"/>
      <c r="BE28" s="160"/>
      <c r="BF28" s="160"/>
      <c r="BG28" s="160"/>
      <c r="BH28" s="160"/>
      <c r="BI28" s="160"/>
      <c r="BJ28" s="160"/>
      <c r="BK28" s="160"/>
      <c r="BL28" s="160"/>
      <c r="BM28" s="160"/>
      <c r="BN28" s="160"/>
      <c r="BO28" s="160"/>
      <c r="BP28" s="160">
        <v>41</v>
      </c>
      <c r="BQ28" s="160"/>
      <c r="BR28" s="160"/>
      <c r="BS28" s="160"/>
      <c r="BT28" s="160"/>
      <c r="BU28" s="160"/>
      <c r="BV28" s="160"/>
      <c r="BW28" s="160">
        <v>261</v>
      </c>
    </row>
    <row r="29" spans="1:75" x14ac:dyDescent="0.25">
      <c r="A29" s="168" t="s">
        <v>90</v>
      </c>
      <c r="B29" s="164"/>
      <c r="C29" s="159"/>
      <c r="D29" s="159">
        <v>2</v>
      </c>
      <c r="E29" s="159"/>
      <c r="F29" s="159"/>
      <c r="G29" s="159"/>
      <c r="H29" s="159"/>
      <c r="I29" s="159"/>
      <c r="J29" s="159"/>
      <c r="K29" s="159"/>
      <c r="L29" s="159"/>
      <c r="M29" s="159"/>
      <c r="N29" s="159"/>
      <c r="O29" s="159"/>
      <c r="P29" s="159"/>
      <c r="Q29" s="159"/>
      <c r="R29" s="159"/>
      <c r="S29" s="159"/>
      <c r="T29" s="159"/>
      <c r="U29" s="159"/>
      <c r="V29" s="159"/>
      <c r="W29" s="159"/>
      <c r="X29" s="159"/>
      <c r="Y29" s="159"/>
      <c r="Z29" s="159"/>
      <c r="AA29" s="159"/>
      <c r="AB29" s="159"/>
      <c r="AC29" s="159">
        <v>11</v>
      </c>
      <c r="AD29" s="159">
        <v>2</v>
      </c>
      <c r="AE29" s="159"/>
      <c r="AF29" s="159"/>
      <c r="AG29" s="159"/>
      <c r="AH29" s="159">
        <v>18</v>
      </c>
      <c r="AI29" s="159"/>
      <c r="AJ29" s="159"/>
      <c r="AK29" s="159"/>
      <c r="AL29" s="159"/>
      <c r="AM29" s="159"/>
      <c r="AN29" s="159"/>
      <c r="AO29" s="159"/>
      <c r="AP29" s="159"/>
      <c r="AQ29" s="159"/>
      <c r="AR29" s="159"/>
      <c r="AS29" s="159"/>
      <c r="AT29" s="159"/>
      <c r="AU29" s="159"/>
      <c r="AV29" s="159"/>
      <c r="AW29" s="159"/>
      <c r="AX29" s="159"/>
      <c r="AY29" s="159"/>
      <c r="AZ29" s="159"/>
      <c r="BA29" s="159"/>
      <c r="BB29" s="159"/>
      <c r="BC29" s="159"/>
      <c r="BD29" s="159"/>
      <c r="BE29" s="159"/>
      <c r="BF29" s="159"/>
      <c r="BG29" s="159"/>
      <c r="BH29" s="159">
        <v>3</v>
      </c>
      <c r="BI29" s="159"/>
      <c r="BJ29" s="159"/>
      <c r="BK29" s="159"/>
      <c r="BL29" s="159"/>
      <c r="BM29" s="159"/>
      <c r="BN29" s="159"/>
      <c r="BO29" s="159"/>
      <c r="BP29" s="159"/>
      <c r="BQ29" s="159"/>
      <c r="BR29" s="159"/>
      <c r="BS29" s="159"/>
      <c r="BT29" s="159"/>
      <c r="BU29" s="159"/>
      <c r="BV29" s="159"/>
      <c r="BW29" s="159">
        <v>36</v>
      </c>
    </row>
    <row r="30" spans="1:75" x14ac:dyDescent="0.25">
      <c r="A30" s="169" t="s">
        <v>146</v>
      </c>
      <c r="B30" s="165"/>
      <c r="C30" s="160"/>
      <c r="D30" s="160"/>
      <c r="E30" s="160"/>
      <c r="F30" s="160"/>
      <c r="G30" s="160"/>
      <c r="H30" s="160"/>
      <c r="I30" s="160"/>
      <c r="J30" s="160"/>
      <c r="K30" s="160"/>
      <c r="L30" s="160"/>
      <c r="M30" s="160"/>
      <c r="N30" s="160"/>
      <c r="O30" s="160"/>
      <c r="P30" s="160"/>
      <c r="Q30" s="160"/>
      <c r="R30" s="160"/>
      <c r="S30" s="160"/>
      <c r="T30" s="160"/>
      <c r="U30" s="160"/>
      <c r="V30" s="160"/>
      <c r="W30" s="160"/>
      <c r="X30" s="160"/>
      <c r="Y30" s="160"/>
      <c r="Z30" s="160">
        <v>1</v>
      </c>
      <c r="AA30" s="160"/>
      <c r="AB30" s="160"/>
      <c r="AC30" s="160"/>
      <c r="AD30" s="160"/>
      <c r="AE30" s="160"/>
      <c r="AF30" s="160"/>
      <c r="AG30" s="160"/>
      <c r="AH30" s="160">
        <v>3</v>
      </c>
      <c r="AI30" s="160"/>
      <c r="AJ30" s="160"/>
      <c r="AK30" s="160"/>
      <c r="AL30" s="160"/>
      <c r="AM30" s="160"/>
      <c r="AN30" s="160"/>
      <c r="AO30" s="160"/>
      <c r="AP30" s="160"/>
      <c r="AQ30" s="160"/>
      <c r="AR30" s="160"/>
      <c r="AS30" s="160"/>
      <c r="AT30" s="160"/>
      <c r="AU30" s="160"/>
      <c r="AV30" s="160"/>
      <c r="AW30" s="160"/>
      <c r="AX30" s="160"/>
      <c r="AY30" s="160"/>
      <c r="AZ30" s="160"/>
      <c r="BA30" s="160"/>
      <c r="BB30" s="160"/>
      <c r="BC30" s="160"/>
      <c r="BD30" s="160"/>
      <c r="BE30" s="160"/>
      <c r="BF30" s="160"/>
      <c r="BG30" s="160"/>
      <c r="BH30" s="160"/>
      <c r="BI30" s="160"/>
      <c r="BJ30" s="160"/>
      <c r="BK30" s="160"/>
      <c r="BL30" s="160"/>
      <c r="BM30" s="160"/>
      <c r="BN30" s="160"/>
      <c r="BO30" s="160"/>
      <c r="BP30" s="160"/>
      <c r="BQ30" s="160"/>
      <c r="BR30" s="160"/>
      <c r="BS30" s="160"/>
      <c r="BT30" s="160"/>
      <c r="BU30" s="160"/>
      <c r="BV30" s="160"/>
      <c r="BW30" s="160">
        <v>4</v>
      </c>
    </row>
    <row r="31" spans="1:75" x14ac:dyDescent="0.25">
      <c r="A31" s="168" t="s">
        <v>80</v>
      </c>
      <c r="B31" s="164">
        <v>44</v>
      </c>
      <c r="C31" s="159"/>
      <c r="D31" s="159"/>
      <c r="E31" s="159"/>
      <c r="F31" s="159"/>
      <c r="G31" s="159"/>
      <c r="H31" s="159"/>
      <c r="I31" s="159">
        <v>2</v>
      </c>
      <c r="J31" s="159"/>
      <c r="K31" s="159"/>
      <c r="L31" s="159"/>
      <c r="M31" s="159"/>
      <c r="N31" s="159">
        <v>2368</v>
      </c>
      <c r="O31" s="159">
        <v>2</v>
      </c>
      <c r="P31" s="159"/>
      <c r="Q31" s="159"/>
      <c r="R31" s="159"/>
      <c r="S31" s="159">
        <v>684</v>
      </c>
      <c r="T31" s="159">
        <v>12</v>
      </c>
      <c r="U31" s="159"/>
      <c r="V31" s="159">
        <v>1</v>
      </c>
      <c r="W31" s="159"/>
      <c r="X31" s="159">
        <v>1</v>
      </c>
      <c r="Y31" s="159"/>
      <c r="Z31" s="159">
        <v>2</v>
      </c>
      <c r="AA31" s="159"/>
      <c r="AB31" s="159"/>
      <c r="AC31" s="159">
        <v>42806</v>
      </c>
      <c r="AD31" s="159">
        <v>8</v>
      </c>
      <c r="AE31" s="159">
        <v>1366</v>
      </c>
      <c r="AF31" s="159"/>
      <c r="AG31" s="159">
        <v>566</v>
      </c>
      <c r="AH31" s="159">
        <v>65</v>
      </c>
      <c r="AI31" s="159"/>
      <c r="AJ31" s="159"/>
      <c r="AK31" s="159"/>
      <c r="AL31" s="159"/>
      <c r="AM31" s="159"/>
      <c r="AN31" s="159"/>
      <c r="AO31" s="159"/>
      <c r="AP31" s="159"/>
      <c r="AQ31" s="159"/>
      <c r="AR31" s="159"/>
      <c r="AS31" s="159"/>
      <c r="AT31" s="159"/>
      <c r="AU31" s="159"/>
      <c r="AV31" s="159"/>
      <c r="AW31" s="159"/>
      <c r="AX31" s="159"/>
      <c r="AY31" s="159"/>
      <c r="AZ31" s="159">
        <v>46</v>
      </c>
      <c r="BA31" s="159"/>
      <c r="BB31" s="159"/>
      <c r="BC31" s="159"/>
      <c r="BD31" s="159"/>
      <c r="BE31" s="159"/>
      <c r="BF31" s="159"/>
      <c r="BG31" s="159"/>
      <c r="BH31" s="159"/>
      <c r="BI31" s="159"/>
      <c r="BJ31" s="159">
        <v>5233</v>
      </c>
      <c r="BK31" s="159">
        <v>47</v>
      </c>
      <c r="BL31" s="159"/>
      <c r="BM31" s="159">
        <v>3</v>
      </c>
      <c r="BN31" s="159"/>
      <c r="BO31" s="159">
        <v>2</v>
      </c>
      <c r="BP31" s="159">
        <v>1</v>
      </c>
      <c r="BQ31" s="159"/>
      <c r="BR31" s="159"/>
      <c r="BS31" s="159"/>
      <c r="BT31" s="159"/>
      <c r="BU31" s="159"/>
      <c r="BV31" s="159"/>
      <c r="BW31" s="159">
        <v>53259</v>
      </c>
    </row>
    <row r="32" spans="1:75" x14ac:dyDescent="0.25">
      <c r="A32" s="169" t="s">
        <v>81</v>
      </c>
      <c r="B32" s="165">
        <v>751</v>
      </c>
      <c r="C32" s="160"/>
      <c r="D32" s="160"/>
      <c r="E32" s="160"/>
      <c r="F32" s="160"/>
      <c r="G32" s="160"/>
      <c r="H32" s="160"/>
      <c r="I32" s="160"/>
      <c r="J32" s="160"/>
      <c r="K32" s="160"/>
      <c r="L32" s="160"/>
      <c r="M32" s="160"/>
      <c r="N32" s="160">
        <v>10</v>
      </c>
      <c r="O32" s="160"/>
      <c r="P32" s="160"/>
      <c r="Q32" s="160"/>
      <c r="R32" s="160"/>
      <c r="S32" s="160">
        <v>1</v>
      </c>
      <c r="T32" s="160">
        <v>179</v>
      </c>
      <c r="U32" s="160"/>
      <c r="V32" s="160"/>
      <c r="W32" s="160"/>
      <c r="X32" s="160"/>
      <c r="Y32" s="160"/>
      <c r="Z32" s="160">
        <v>19</v>
      </c>
      <c r="AA32" s="160"/>
      <c r="AB32" s="160">
        <v>13722</v>
      </c>
      <c r="AC32" s="160"/>
      <c r="AD32" s="160">
        <v>253</v>
      </c>
      <c r="AE32" s="160">
        <v>113</v>
      </c>
      <c r="AF32" s="160"/>
      <c r="AG32" s="160">
        <v>4</v>
      </c>
      <c r="AH32" s="160">
        <v>1</v>
      </c>
      <c r="AI32" s="160"/>
      <c r="AJ32" s="160"/>
      <c r="AK32" s="160"/>
      <c r="AL32" s="160"/>
      <c r="AM32" s="160"/>
      <c r="AN32" s="160"/>
      <c r="AO32" s="160"/>
      <c r="AP32" s="160"/>
      <c r="AQ32" s="160"/>
      <c r="AR32" s="160"/>
      <c r="AS32" s="160"/>
      <c r="AT32" s="160"/>
      <c r="AU32" s="160"/>
      <c r="AV32" s="160"/>
      <c r="AW32" s="160"/>
      <c r="AX32" s="160"/>
      <c r="AY32" s="160"/>
      <c r="AZ32" s="160">
        <v>3</v>
      </c>
      <c r="BA32" s="160"/>
      <c r="BB32" s="160"/>
      <c r="BC32" s="160"/>
      <c r="BD32" s="160"/>
      <c r="BE32" s="160"/>
      <c r="BF32" s="160"/>
      <c r="BG32" s="160"/>
      <c r="BH32" s="160"/>
      <c r="BI32" s="160"/>
      <c r="BJ32" s="160">
        <v>15</v>
      </c>
      <c r="BK32" s="160">
        <v>723</v>
      </c>
      <c r="BL32" s="160"/>
      <c r="BM32" s="160"/>
      <c r="BN32" s="160"/>
      <c r="BO32" s="160"/>
      <c r="BP32" s="160"/>
      <c r="BQ32" s="160"/>
      <c r="BR32" s="160"/>
      <c r="BS32" s="160"/>
      <c r="BT32" s="160"/>
      <c r="BU32" s="160"/>
      <c r="BV32" s="160"/>
      <c r="BW32" s="160">
        <v>15794</v>
      </c>
    </row>
    <row r="33" spans="1:75" x14ac:dyDescent="0.25">
      <c r="A33" s="168" t="s">
        <v>82</v>
      </c>
      <c r="B33" s="164"/>
      <c r="C33" s="159">
        <v>23</v>
      </c>
      <c r="D33" s="159"/>
      <c r="E33" s="159"/>
      <c r="F33" s="159"/>
      <c r="G33" s="159"/>
      <c r="H33" s="159"/>
      <c r="I33" s="159"/>
      <c r="J33" s="159"/>
      <c r="K33" s="159"/>
      <c r="L33" s="159"/>
      <c r="M33" s="159"/>
      <c r="N33" s="159"/>
      <c r="O33" s="159"/>
      <c r="P33" s="159"/>
      <c r="Q33" s="159"/>
      <c r="R33" s="159"/>
      <c r="S33" s="159"/>
      <c r="T33" s="159"/>
      <c r="U33" s="159">
        <v>5</v>
      </c>
      <c r="V33" s="159"/>
      <c r="W33" s="159"/>
      <c r="X33" s="159"/>
      <c r="Y33" s="159"/>
      <c r="Z33" s="159">
        <v>3</v>
      </c>
      <c r="AA33" s="159"/>
      <c r="AB33" s="159">
        <v>8</v>
      </c>
      <c r="AC33" s="159">
        <v>202</v>
      </c>
      <c r="AD33" s="159"/>
      <c r="AE33" s="159"/>
      <c r="AF33" s="159">
        <v>1</v>
      </c>
      <c r="AG33" s="159">
        <v>294</v>
      </c>
      <c r="AH33" s="159"/>
      <c r="AI33" s="159"/>
      <c r="AJ33" s="159"/>
      <c r="AK33" s="159"/>
      <c r="AL33" s="159"/>
      <c r="AM33" s="159"/>
      <c r="AN33" s="159"/>
      <c r="AO33" s="159"/>
      <c r="AP33" s="159"/>
      <c r="AQ33" s="159"/>
      <c r="AR33" s="159"/>
      <c r="AS33" s="159"/>
      <c r="AT33" s="159"/>
      <c r="AU33" s="159"/>
      <c r="AV33" s="159"/>
      <c r="AW33" s="159"/>
      <c r="AX33" s="159"/>
      <c r="AY33" s="159"/>
      <c r="AZ33" s="159"/>
      <c r="BA33" s="159"/>
      <c r="BB33" s="159"/>
      <c r="BC33" s="159"/>
      <c r="BD33" s="159"/>
      <c r="BE33" s="159"/>
      <c r="BF33" s="159"/>
      <c r="BG33" s="159"/>
      <c r="BH33" s="159"/>
      <c r="BI33" s="159"/>
      <c r="BJ33" s="159"/>
      <c r="BK33" s="159"/>
      <c r="BL33" s="159">
        <v>52</v>
      </c>
      <c r="BM33" s="159"/>
      <c r="BN33" s="159"/>
      <c r="BO33" s="159">
        <v>1</v>
      </c>
      <c r="BP33" s="159"/>
      <c r="BQ33" s="159"/>
      <c r="BR33" s="159"/>
      <c r="BS33" s="159"/>
      <c r="BT33" s="159"/>
      <c r="BU33" s="159"/>
      <c r="BV33" s="159"/>
      <c r="BW33" s="159">
        <v>589</v>
      </c>
    </row>
    <row r="34" spans="1:75" x14ac:dyDescent="0.25">
      <c r="A34" s="169" t="s">
        <v>93</v>
      </c>
      <c r="B34" s="165"/>
      <c r="C34" s="160"/>
      <c r="D34" s="160"/>
      <c r="E34" s="160"/>
      <c r="F34" s="160"/>
      <c r="G34" s="160"/>
      <c r="H34" s="160"/>
      <c r="I34" s="160">
        <v>35</v>
      </c>
      <c r="J34" s="160"/>
      <c r="K34" s="160"/>
      <c r="L34" s="160"/>
      <c r="M34" s="160"/>
      <c r="N34" s="160"/>
      <c r="O34" s="160"/>
      <c r="P34" s="160"/>
      <c r="Q34" s="160"/>
      <c r="R34" s="160"/>
      <c r="S34" s="160"/>
      <c r="T34" s="160"/>
      <c r="U34" s="160"/>
      <c r="V34" s="160">
        <v>12</v>
      </c>
      <c r="W34" s="160"/>
      <c r="X34" s="160"/>
      <c r="Y34" s="160"/>
      <c r="Z34" s="160">
        <v>1</v>
      </c>
      <c r="AA34" s="160"/>
      <c r="AB34" s="160">
        <v>386</v>
      </c>
      <c r="AC34" s="160">
        <v>228</v>
      </c>
      <c r="AD34" s="160"/>
      <c r="AE34" s="160"/>
      <c r="AF34" s="160">
        <v>15</v>
      </c>
      <c r="AG34" s="160"/>
      <c r="AH34" s="160"/>
      <c r="AI34" s="160"/>
      <c r="AJ34" s="160"/>
      <c r="AK34" s="160"/>
      <c r="AL34" s="160"/>
      <c r="AM34" s="160"/>
      <c r="AN34" s="160"/>
      <c r="AO34" s="160"/>
      <c r="AP34" s="160"/>
      <c r="AQ34" s="160"/>
      <c r="AR34" s="160"/>
      <c r="AS34" s="160"/>
      <c r="AT34" s="160"/>
      <c r="AU34" s="160"/>
      <c r="AV34" s="160"/>
      <c r="AW34" s="160"/>
      <c r="AX34" s="160"/>
      <c r="AY34" s="160"/>
      <c r="AZ34" s="160"/>
      <c r="BA34" s="160"/>
      <c r="BB34" s="160"/>
      <c r="BC34" s="160"/>
      <c r="BD34" s="160"/>
      <c r="BE34" s="160"/>
      <c r="BF34" s="160"/>
      <c r="BG34" s="160"/>
      <c r="BH34" s="160"/>
      <c r="BI34" s="160"/>
      <c r="BJ34" s="160">
        <v>1</v>
      </c>
      <c r="BK34" s="160">
        <v>1</v>
      </c>
      <c r="BL34" s="160"/>
      <c r="BM34" s="160">
        <v>53</v>
      </c>
      <c r="BN34" s="160"/>
      <c r="BO34" s="160"/>
      <c r="BP34" s="160"/>
      <c r="BQ34" s="160"/>
      <c r="BR34" s="160"/>
      <c r="BS34" s="160"/>
      <c r="BT34" s="160"/>
      <c r="BU34" s="160"/>
      <c r="BV34" s="160"/>
      <c r="BW34" s="160">
        <v>732</v>
      </c>
    </row>
    <row r="35" spans="1:75" x14ac:dyDescent="0.25">
      <c r="A35" s="168" t="s">
        <v>96</v>
      </c>
      <c r="B35" s="164"/>
      <c r="C35" s="159"/>
      <c r="D35" s="159"/>
      <c r="E35" s="159"/>
      <c r="F35" s="159"/>
      <c r="G35" s="159"/>
      <c r="H35" s="159"/>
      <c r="I35" s="159"/>
      <c r="J35" s="159"/>
      <c r="K35" s="159"/>
      <c r="L35" s="159"/>
      <c r="M35" s="159"/>
      <c r="N35" s="159"/>
      <c r="O35" s="159"/>
      <c r="P35" s="159"/>
      <c r="Q35" s="159"/>
      <c r="R35" s="159"/>
      <c r="S35" s="159"/>
      <c r="T35" s="159"/>
      <c r="U35" s="159"/>
      <c r="V35" s="159"/>
      <c r="W35" s="159">
        <v>2</v>
      </c>
      <c r="X35" s="159"/>
      <c r="Y35" s="159"/>
      <c r="Z35" s="159"/>
      <c r="AA35" s="159"/>
      <c r="AB35" s="159"/>
      <c r="AC35" s="159"/>
      <c r="AD35" s="159">
        <v>9</v>
      </c>
      <c r="AE35" s="159">
        <v>6</v>
      </c>
      <c r="AF35" s="159"/>
      <c r="AG35" s="159">
        <v>21</v>
      </c>
      <c r="AH35" s="159"/>
      <c r="AI35" s="159"/>
      <c r="AJ35" s="159"/>
      <c r="AK35" s="159"/>
      <c r="AL35" s="159"/>
      <c r="AM35" s="159"/>
      <c r="AN35" s="159"/>
      <c r="AO35" s="159"/>
      <c r="AP35" s="159"/>
      <c r="AQ35" s="159"/>
      <c r="AR35" s="159"/>
      <c r="AS35" s="159"/>
      <c r="AT35" s="159"/>
      <c r="AU35" s="159"/>
      <c r="AV35" s="159"/>
      <c r="AW35" s="159"/>
      <c r="AX35" s="159"/>
      <c r="AY35" s="159"/>
      <c r="AZ35" s="159"/>
      <c r="BA35" s="159"/>
      <c r="BB35" s="159"/>
      <c r="BC35" s="159"/>
      <c r="BD35" s="159"/>
      <c r="BE35" s="159"/>
      <c r="BF35" s="159"/>
      <c r="BG35" s="159"/>
      <c r="BH35" s="159"/>
      <c r="BI35" s="159"/>
      <c r="BJ35" s="159"/>
      <c r="BK35" s="159"/>
      <c r="BL35" s="159"/>
      <c r="BM35" s="159"/>
      <c r="BN35" s="159">
        <v>4</v>
      </c>
      <c r="BO35" s="159"/>
      <c r="BP35" s="159"/>
      <c r="BQ35" s="159"/>
      <c r="BR35" s="159"/>
      <c r="BS35" s="159"/>
      <c r="BT35" s="159"/>
      <c r="BU35" s="159"/>
      <c r="BV35" s="159"/>
      <c r="BW35" s="159">
        <v>42</v>
      </c>
    </row>
    <row r="36" spans="1:75" x14ac:dyDescent="0.25">
      <c r="A36" s="169" t="s">
        <v>85</v>
      </c>
      <c r="B36" s="165"/>
      <c r="C36" s="160">
        <v>1</v>
      </c>
      <c r="D36" s="160"/>
      <c r="E36" s="160"/>
      <c r="F36" s="160"/>
      <c r="G36" s="160"/>
      <c r="H36" s="160"/>
      <c r="I36" s="160"/>
      <c r="J36" s="160"/>
      <c r="K36" s="160"/>
      <c r="L36" s="160"/>
      <c r="M36" s="160"/>
      <c r="N36" s="160">
        <v>1</v>
      </c>
      <c r="O36" s="160">
        <v>116</v>
      </c>
      <c r="P36" s="160"/>
      <c r="Q36" s="160"/>
      <c r="R36" s="160"/>
      <c r="S36" s="160">
        <v>1</v>
      </c>
      <c r="T36" s="160"/>
      <c r="U36" s="160"/>
      <c r="V36" s="160"/>
      <c r="W36" s="160"/>
      <c r="X36" s="160">
        <v>57</v>
      </c>
      <c r="Y36" s="160"/>
      <c r="Z36" s="160">
        <v>1</v>
      </c>
      <c r="AA36" s="160"/>
      <c r="AB36" s="160">
        <v>997</v>
      </c>
      <c r="AC36" s="160">
        <v>9</v>
      </c>
      <c r="AD36" s="160">
        <v>811</v>
      </c>
      <c r="AE36" s="160"/>
      <c r="AF36" s="160">
        <v>32</v>
      </c>
      <c r="AG36" s="160"/>
      <c r="AH36" s="160">
        <v>24</v>
      </c>
      <c r="AI36" s="160"/>
      <c r="AJ36" s="160"/>
      <c r="AK36" s="160"/>
      <c r="AL36" s="160"/>
      <c r="AM36" s="160"/>
      <c r="AN36" s="160"/>
      <c r="AO36" s="160"/>
      <c r="AP36" s="160"/>
      <c r="AQ36" s="160"/>
      <c r="AR36" s="160"/>
      <c r="AS36" s="160"/>
      <c r="AT36" s="160"/>
      <c r="AU36" s="160"/>
      <c r="AV36" s="160"/>
      <c r="AW36" s="160"/>
      <c r="AX36" s="160"/>
      <c r="AY36" s="160"/>
      <c r="AZ36" s="160"/>
      <c r="BA36" s="160">
        <v>3</v>
      </c>
      <c r="BB36" s="160"/>
      <c r="BC36" s="160"/>
      <c r="BD36" s="160"/>
      <c r="BE36" s="160"/>
      <c r="BF36" s="160"/>
      <c r="BG36" s="160"/>
      <c r="BH36" s="160"/>
      <c r="BI36" s="160"/>
      <c r="BJ36" s="160">
        <v>6</v>
      </c>
      <c r="BK36" s="160"/>
      <c r="BL36" s="160">
        <v>2</v>
      </c>
      <c r="BM36" s="160"/>
      <c r="BN36" s="160"/>
      <c r="BO36" s="160">
        <v>350</v>
      </c>
      <c r="BP36" s="160"/>
      <c r="BQ36" s="160"/>
      <c r="BR36" s="160"/>
      <c r="BS36" s="160"/>
      <c r="BT36" s="160"/>
      <c r="BU36" s="160"/>
      <c r="BV36" s="160"/>
      <c r="BW36" s="160">
        <v>2411</v>
      </c>
    </row>
    <row r="37" spans="1:75" x14ac:dyDescent="0.25">
      <c r="A37" s="168" t="s">
        <v>99</v>
      </c>
      <c r="B37" s="164"/>
      <c r="C37" s="159"/>
      <c r="D37" s="159"/>
      <c r="E37" s="159"/>
      <c r="F37" s="159"/>
      <c r="G37" s="159"/>
      <c r="H37" s="159"/>
      <c r="I37" s="159"/>
      <c r="J37" s="159"/>
      <c r="K37" s="159"/>
      <c r="L37" s="159"/>
      <c r="M37" s="159"/>
      <c r="N37" s="159"/>
      <c r="O37" s="159"/>
      <c r="P37" s="159">
        <v>9</v>
      </c>
      <c r="Q37" s="159"/>
      <c r="R37" s="159"/>
      <c r="S37" s="159"/>
      <c r="T37" s="159"/>
      <c r="U37" s="159"/>
      <c r="V37" s="159"/>
      <c r="W37" s="159"/>
      <c r="X37" s="159"/>
      <c r="Y37" s="159">
        <v>9</v>
      </c>
      <c r="Z37" s="159">
        <v>43</v>
      </c>
      <c r="AA37" s="159">
        <v>2</v>
      </c>
      <c r="AB37" s="159">
        <v>33</v>
      </c>
      <c r="AC37" s="159"/>
      <c r="AD37" s="159"/>
      <c r="AE37" s="159"/>
      <c r="AF37" s="159"/>
      <c r="AG37" s="159">
        <v>13</v>
      </c>
      <c r="AH37" s="159"/>
      <c r="AI37" s="159"/>
      <c r="AJ37" s="159"/>
      <c r="AK37" s="159"/>
      <c r="AL37" s="159"/>
      <c r="AM37" s="159"/>
      <c r="AN37" s="159"/>
      <c r="AO37" s="159"/>
      <c r="AP37" s="159"/>
      <c r="AQ37" s="159"/>
      <c r="AR37" s="159"/>
      <c r="AS37" s="159"/>
      <c r="AT37" s="159"/>
      <c r="AU37" s="159"/>
      <c r="AV37" s="159"/>
      <c r="AW37" s="159"/>
      <c r="AX37" s="159"/>
      <c r="AY37" s="159"/>
      <c r="AZ37" s="159"/>
      <c r="BA37" s="159"/>
      <c r="BB37" s="159"/>
      <c r="BC37" s="159"/>
      <c r="BD37" s="159"/>
      <c r="BE37" s="159"/>
      <c r="BF37" s="159"/>
      <c r="BG37" s="159"/>
      <c r="BH37" s="159"/>
      <c r="BI37" s="159"/>
      <c r="BJ37" s="159"/>
      <c r="BK37" s="159"/>
      <c r="BL37" s="159"/>
      <c r="BM37" s="159"/>
      <c r="BN37" s="159"/>
      <c r="BO37" s="159"/>
      <c r="BP37" s="159">
        <v>27</v>
      </c>
      <c r="BQ37" s="159"/>
      <c r="BR37" s="159"/>
      <c r="BS37" s="159"/>
      <c r="BT37" s="159"/>
      <c r="BU37" s="159"/>
      <c r="BV37" s="159"/>
      <c r="BW37" s="159">
        <v>136</v>
      </c>
    </row>
    <row r="38" spans="1:75" x14ac:dyDescent="0.25">
      <c r="A38" s="169" t="s">
        <v>113</v>
      </c>
      <c r="B38" s="165"/>
      <c r="C38" s="160"/>
      <c r="D38" s="160"/>
      <c r="E38" s="160"/>
      <c r="F38" s="160"/>
      <c r="G38" s="160"/>
      <c r="H38" s="160"/>
      <c r="I38" s="160"/>
      <c r="J38" s="160"/>
      <c r="K38" s="160"/>
      <c r="L38" s="160"/>
      <c r="M38" s="160"/>
      <c r="N38" s="160"/>
      <c r="O38" s="160"/>
      <c r="P38" s="160"/>
      <c r="Q38" s="160"/>
      <c r="R38" s="160"/>
      <c r="S38" s="160">
        <v>18514</v>
      </c>
      <c r="T38" s="160">
        <v>44</v>
      </c>
      <c r="U38" s="160"/>
      <c r="V38" s="160">
        <v>3</v>
      </c>
      <c r="W38" s="160"/>
      <c r="X38" s="160"/>
      <c r="Y38" s="160"/>
      <c r="Z38" s="160"/>
      <c r="AA38" s="160"/>
      <c r="AB38" s="160">
        <v>298</v>
      </c>
      <c r="AC38" s="160"/>
      <c r="AD38" s="160"/>
      <c r="AE38" s="160"/>
      <c r="AF38" s="160"/>
      <c r="AG38" s="160"/>
      <c r="AH38" s="160"/>
      <c r="AI38" s="160"/>
      <c r="AJ38" s="160">
        <v>1429</v>
      </c>
      <c r="AK38" s="160">
        <v>1</v>
      </c>
      <c r="AL38" s="160"/>
      <c r="AM38" s="160">
        <v>81</v>
      </c>
      <c r="AN38" s="160"/>
      <c r="AO38" s="160">
        <v>26</v>
      </c>
      <c r="AP38" s="160">
        <v>2</v>
      </c>
      <c r="AQ38" s="160"/>
      <c r="AR38" s="160"/>
      <c r="AS38" s="160"/>
      <c r="AT38" s="160"/>
      <c r="AU38" s="160"/>
      <c r="AV38" s="160"/>
      <c r="AW38" s="160"/>
      <c r="AX38" s="160"/>
      <c r="AY38" s="160"/>
      <c r="AZ38" s="160"/>
      <c r="BA38" s="160"/>
      <c r="BB38" s="160"/>
      <c r="BC38" s="160">
        <v>1</v>
      </c>
      <c r="BD38" s="160"/>
      <c r="BE38" s="160"/>
      <c r="BF38" s="160"/>
      <c r="BG38" s="160"/>
      <c r="BH38" s="160"/>
      <c r="BI38" s="160"/>
      <c r="BJ38" s="160">
        <v>3603</v>
      </c>
      <c r="BK38" s="160">
        <v>27</v>
      </c>
      <c r="BL38" s="160"/>
      <c r="BM38" s="160">
        <v>2</v>
      </c>
      <c r="BN38" s="160"/>
      <c r="BO38" s="160">
        <v>1</v>
      </c>
      <c r="BP38" s="160"/>
      <c r="BQ38" s="160"/>
      <c r="BR38" s="160"/>
      <c r="BS38" s="160"/>
      <c r="BT38" s="160"/>
      <c r="BU38" s="160"/>
      <c r="BV38" s="160"/>
      <c r="BW38" s="160">
        <v>24032</v>
      </c>
    </row>
    <row r="39" spans="1:75" x14ac:dyDescent="0.25">
      <c r="A39" s="168" t="s">
        <v>114</v>
      </c>
      <c r="B39" s="164"/>
      <c r="C39" s="159"/>
      <c r="D39" s="159"/>
      <c r="E39" s="159"/>
      <c r="F39" s="159"/>
      <c r="G39" s="159"/>
      <c r="H39" s="159"/>
      <c r="I39" s="159"/>
      <c r="J39" s="159"/>
      <c r="K39" s="159"/>
      <c r="L39" s="159"/>
      <c r="M39" s="159"/>
      <c r="N39" s="159"/>
      <c r="O39" s="159"/>
      <c r="P39" s="159"/>
      <c r="Q39" s="159"/>
      <c r="R39" s="159"/>
      <c r="S39" s="159">
        <v>5</v>
      </c>
      <c r="T39" s="159">
        <v>2498</v>
      </c>
      <c r="U39" s="159">
        <v>1</v>
      </c>
      <c r="V39" s="159"/>
      <c r="W39" s="159"/>
      <c r="X39" s="159"/>
      <c r="Y39" s="159"/>
      <c r="Z39" s="159"/>
      <c r="AA39" s="159"/>
      <c r="AB39" s="159"/>
      <c r="AC39" s="159">
        <v>60</v>
      </c>
      <c r="AD39" s="159"/>
      <c r="AE39" s="159"/>
      <c r="AF39" s="159"/>
      <c r="AG39" s="159"/>
      <c r="AH39" s="159"/>
      <c r="AI39" s="159">
        <v>732</v>
      </c>
      <c r="AJ39" s="159"/>
      <c r="AK39" s="159">
        <v>10</v>
      </c>
      <c r="AL39" s="159"/>
      <c r="AM39" s="159">
        <v>6</v>
      </c>
      <c r="AN39" s="159"/>
      <c r="AO39" s="159"/>
      <c r="AP39" s="159"/>
      <c r="AQ39" s="159"/>
      <c r="AR39" s="159"/>
      <c r="AS39" s="159"/>
      <c r="AT39" s="159"/>
      <c r="AU39" s="159"/>
      <c r="AV39" s="159"/>
      <c r="AW39" s="159"/>
      <c r="AX39" s="159"/>
      <c r="AY39" s="159"/>
      <c r="AZ39" s="159"/>
      <c r="BA39" s="159"/>
      <c r="BB39" s="159"/>
      <c r="BC39" s="159"/>
      <c r="BD39" s="159"/>
      <c r="BE39" s="159"/>
      <c r="BF39" s="159"/>
      <c r="BG39" s="159"/>
      <c r="BH39" s="159"/>
      <c r="BI39" s="159"/>
      <c r="BJ39" s="159">
        <v>3</v>
      </c>
      <c r="BK39" s="159">
        <v>592</v>
      </c>
      <c r="BL39" s="159"/>
      <c r="BM39" s="159"/>
      <c r="BN39" s="159"/>
      <c r="BO39" s="159"/>
      <c r="BP39" s="159"/>
      <c r="BQ39" s="159"/>
      <c r="BR39" s="159"/>
      <c r="BS39" s="159"/>
      <c r="BT39" s="159"/>
      <c r="BU39" s="159"/>
      <c r="BV39" s="159"/>
      <c r="BW39" s="159">
        <v>3907</v>
      </c>
    </row>
    <row r="40" spans="1:75" x14ac:dyDescent="0.25">
      <c r="A40" s="169" t="s">
        <v>115</v>
      </c>
      <c r="B40" s="165"/>
      <c r="C40" s="160"/>
      <c r="D40" s="160"/>
      <c r="E40" s="160"/>
      <c r="F40" s="160"/>
      <c r="G40" s="160"/>
      <c r="H40" s="160"/>
      <c r="I40" s="160"/>
      <c r="J40" s="160"/>
      <c r="K40" s="160"/>
      <c r="L40" s="160"/>
      <c r="M40" s="160"/>
      <c r="N40" s="160"/>
      <c r="O40" s="160"/>
      <c r="P40" s="160"/>
      <c r="Q40" s="160"/>
      <c r="R40" s="160"/>
      <c r="S40" s="160"/>
      <c r="T40" s="160"/>
      <c r="U40" s="160">
        <v>158</v>
      </c>
      <c r="V40" s="160"/>
      <c r="W40" s="160"/>
      <c r="X40" s="160"/>
      <c r="Y40" s="160"/>
      <c r="Z40" s="160"/>
      <c r="AA40" s="160"/>
      <c r="AB40" s="160"/>
      <c r="AC40" s="160"/>
      <c r="AD40" s="160">
        <v>6</v>
      </c>
      <c r="AE40" s="160"/>
      <c r="AF40" s="160"/>
      <c r="AG40" s="160"/>
      <c r="AH40" s="160"/>
      <c r="AI40" s="160"/>
      <c r="AJ40" s="160">
        <v>4</v>
      </c>
      <c r="AK40" s="160"/>
      <c r="AL40" s="160"/>
      <c r="AM40" s="160"/>
      <c r="AN40" s="160"/>
      <c r="AO40" s="160">
        <v>36</v>
      </c>
      <c r="AP40" s="160"/>
      <c r="AQ40" s="160"/>
      <c r="AR40" s="160"/>
      <c r="AS40" s="160"/>
      <c r="AT40" s="160"/>
      <c r="AU40" s="160"/>
      <c r="AV40" s="160"/>
      <c r="AW40" s="160"/>
      <c r="AX40" s="160"/>
      <c r="AY40" s="160"/>
      <c r="AZ40" s="160"/>
      <c r="BA40" s="160"/>
      <c r="BB40" s="160"/>
      <c r="BC40" s="160"/>
      <c r="BD40" s="160"/>
      <c r="BE40" s="160"/>
      <c r="BF40" s="160"/>
      <c r="BG40" s="160"/>
      <c r="BH40" s="160"/>
      <c r="BI40" s="160"/>
      <c r="BJ40" s="160"/>
      <c r="BK40" s="160"/>
      <c r="BL40" s="160">
        <v>27</v>
      </c>
      <c r="BM40" s="160"/>
      <c r="BN40" s="160"/>
      <c r="BO40" s="160"/>
      <c r="BP40" s="160"/>
      <c r="BQ40" s="160"/>
      <c r="BR40" s="160"/>
      <c r="BS40" s="160"/>
      <c r="BT40" s="160"/>
      <c r="BU40" s="160"/>
      <c r="BV40" s="160"/>
      <c r="BW40" s="160">
        <v>231</v>
      </c>
    </row>
    <row r="41" spans="1:75" x14ac:dyDescent="0.25">
      <c r="A41" s="168" t="s">
        <v>120</v>
      </c>
      <c r="B41" s="164"/>
      <c r="C41" s="159"/>
      <c r="D41" s="159"/>
      <c r="E41" s="159"/>
      <c r="F41" s="159"/>
      <c r="G41" s="159"/>
      <c r="H41" s="159"/>
      <c r="I41" s="159"/>
      <c r="J41" s="159"/>
      <c r="K41" s="159"/>
      <c r="L41" s="159"/>
      <c r="M41" s="159"/>
      <c r="N41" s="159"/>
      <c r="O41" s="159"/>
      <c r="P41" s="159"/>
      <c r="Q41" s="159">
        <v>8</v>
      </c>
      <c r="R41" s="159"/>
      <c r="S41" s="159"/>
      <c r="T41" s="159"/>
      <c r="U41" s="159"/>
      <c r="V41" s="159"/>
      <c r="W41" s="159"/>
      <c r="X41" s="159"/>
      <c r="Y41" s="159"/>
      <c r="Z41" s="159"/>
      <c r="AA41" s="159"/>
      <c r="AB41" s="159"/>
      <c r="AC41" s="159"/>
      <c r="AD41" s="159"/>
      <c r="AE41" s="159"/>
      <c r="AF41" s="159"/>
      <c r="AG41" s="159"/>
      <c r="AH41" s="159"/>
      <c r="AI41" s="159"/>
      <c r="AJ41" s="159"/>
      <c r="AK41" s="159">
        <v>1</v>
      </c>
      <c r="AL41" s="159"/>
      <c r="AM41" s="159"/>
      <c r="AN41" s="159"/>
      <c r="AO41" s="159"/>
      <c r="AP41" s="159">
        <v>3</v>
      </c>
      <c r="AQ41" s="159"/>
      <c r="AR41" s="159"/>
      <c r="AS41" s="159"/>
      <c r="AT41" s="159"/>
      <c r="AU41" s="159"/>
      <c r="AV41" s="159"/>
      <c r="AW41" s="159"/>
      <c r="AX41" s="159"/>
      <c r="AY41" s="159"/>
      <c r="AZ41" s="159"/>
      <c r="BA41" s="159"/>
      <c r="BB41" s="159"/>
      <c r="BC41" s="159"/>
      <c r="BD41" s="159"/>
      <c r="BE41" s="159"/>
      <c r="BF41" s="159"/>
      <c r="BG41" s="159"/>
      <c r="BH41" s="159">
        <v>1</v>
      </c>
      <c r="BI41" s="159"/>
      <c r="BJ41" s="159"/>
      <c r="BK41" s="159"/>
      <c r="BL41" s="159"/>
      <c r="BM41" s="159"/>
      <c r="BN41" s="159"/>
      <c r="BO41" s="159"/>
      <c r="BP41" s="159"/>
      <c r="BQ41" s="159"/>
      <c r="BR41" s="159"/>
      <c r="BS41" s="159"/>
      <c r="BT41" s="159"/>
      <c r="BU41" s="159"/>
      <c r="BV41" s="159"/>
      <c r="BW41" s="159">
        <v>13</v>
      </c>
    </row>
    <row r="42" spans="1:75" x14ac:dyDescent="0.25">
      <c r="A42" s="169" t="s">
        <v>116</v>
      </c>
      <c r="B42" s="165"/>
      <c r="C42" s="160"/>
      <c r="D42" s="160"/>
      <c r="E42" s="160"/>
      <c r="F42" s="160"/>
      <c r="G42" s="160"/>
      <c r="H42" s="160"/>
      <c r="I42" s="160">
        <v>1</v>
      </c>
      <c r="J42" s="160"/>
      <c r="K42" s="160"/>
      <c r="L42" s="160"/>
      <c r="M42" s="160"/>
      <c r="N42" s="160"/>
      <c r="O42" s="160"/>
      <c r="P42" s="160"/>
      <c r="Q42" s="160"/>
      <c r="R42" s="160"/>
      <c r="S42" s="160">
        <v>1</v>
      </c>
      <c r="T42" s="160"/>
      <c r="U42" s="160"/>
      <c r="V42" s="160">
        <v>97</v>
      </c>
      <c r="W42" s="160"/>
      <c r="X42" s="160"/>
      <c r="Y42" s="160"/>
      <c r="Z42" s="160"/>
      <c r="AA42" s="160"/>
      <c r="AB42" s="160"/>
      <c r="AC42" s="160"/>
      <c r="AD42" s="160"/>
      <c r="AE42" s="160"/>
      <c r="AF42" s="160"/>
      <c r="AG42" s="160"/>
      <c r="AH42" s="160"/>
      <c r="AI42" s="160">
        <v>33</v>
      </c>
      <c r="AJ42" s="160">
        <v>15</v>
      </c>
      <c r="AK42" s="160"/>
      <c r="AL42" s="160"/>
      <c r="AM42" s="160"/>
      <c r="AN42" s="160">
        <v>1</v>
      </c>
      <c r="AO42" s="160"/>
      <c r="AP42" s="160"/>
      <c r="AQ42" s="160"/>
      <c r="AR42" s="160"/>
      <c r="AS42" s="160"/>
      <c r="AT42" s="160"/>
      <c r="AU42" s="160"/>
      <c r="AV42" s="160"/>
      <c r="AW42" s="160"/>
      <c r="AX42" s="160"/>
      <c r="AY42" s="160"/>
      <c r="AZ42" s="160"/>
      <c r="BA42" s="160"/>
      <c r="BB42" s="160"/>
      <c r="BC42" s="160"/>
      <c r="BD42" s="160"/>
      <c r="BE42" s="160"/>
      <c r="BF42" s="160"/>
      <c r="BG42" s="160"/>
      <c r="BH42" s="160"/>
      <c r="BI42" s="160"/>
      <c r="BJ42" s="160"/>
      <c r="BK42" s="160"/>
      <c r="BL42" s="160"/>
      <c r="BM42" s="160">
        <v>31</v>
      </c>
      <c r="BN42" s="160"/>
      <c r="BO42" s="160"/>
      <c r="BP42" s="160"/>
      <c r="BQ42" s="160"/>
      <c r="BR42" s="160"/>
      <c r="BS42" s="160"/>
      <c r="BT42" s="160"/>
      <c r="BU42" s="160"/>
      <c r="BV42" s="160"/>
      <c r="BW42" s="160">
        <v>179</v>
      </c>
    </row>
    <row r="43" spans="1:75" x14ac:dyDescent="0.25">
      <c r="A43" s="168" t="s">
        <v>121</v>
      </c>
      <c r="B43" s="164"/>
      <c r="C43" s="159"/>
      <c r="D43" s="159"/>
      <c r="E43" s="159"/>
      <c r="F43" s="159"/>
      <c r="G43" s="159"/>
      <c r="H43" s="159"/>
      <c r="I43" s="159"/>
      <c r="J43" s="159"/>
      <c r="K43" s="159"/>
      <c r="L43" s="159"/>
      <c r="M43" s="159"/>
      <c r="N43" s="159"/>
      <c r="O43" s="159"/>
      <c r="P43" s="159"/>
      <c r="Q43" s="159"/>
      <c r="R43" s="159"/>
      <c r="S43" s="159"/>
      <c r="T43" s="159"/>
      <c r="U43" s="159"/>
      <c r="V43" s="159"/>
      <c r="W43" s="159">
        <v>3</v>
      </c>
      <c r="X43" s="159"/>
      <c r="Y43" s="159"/>
      <c r="Z43" s="159"/>
      <c r="AA43" s="159"/>
      <c r="AB43" s="159"/>
      <c r="AC43" s="159"/>
      <c r="AD43" s="159"/>
      <c r="AE43" s="159"/>
      <c r="AF43" s="159"/>
      <c r="AG43" s="159"/>
      <c r="AH43" s="159"/>
      <c r="AI43" s="159"/>
      <c r="AJ43" s="159"/>
      <c r="AK43" s="159">
        <v>1</v>
      </c>
      <c r="AL43" s="159"/>
      <c r="AM43" s="159"/>
      <c r="AN43" s="159"/>
      <c r="AO43" s="159">
        <v>2</v>
      </c>
      <c r="AP43" s="159"/>
      <c r="AQ43" s="159"/>
      <c r="AR43" s="159"/>
      <c r="AS43" s="159"/>
      <c r="AT43" s="159"/>
      <c r="AU43" s="159"/>
      <c r="AV43" s="159"/>
      <c r="AW43" s="159"/>
      <c r="AX43" s="159"/>
      <c r="AY43" s="159"/>
      <c r="AZ43" s="159"/>
      <c r="BA43" s="159"/>
      <c r="BB43" s="159"/>
      <c r="BC43" s="159"/>
      <c r="BD43" s="159"/>
      <c r="BE43" s="159"/>
      <c r="BF43" s="159"/>
      <c r="BG43" s="159"/>
      <c r="BH43" s="159"/>
      <c r="BI43" s="159"/>
      <c r="BJ43" s="159"/>
      <c r="BK43" s="159"/>
      <c r="BL43" s="159"/>
      <c r="BM43" s="159"/>
      <c r="BN43" s="159">
        <v>3</v>
      </c>
      <c r="BO43" s="159"/>
      <c r="BP43" s="159"/>
      <c r="BQ43" s="159"/>
      <c r="BR43" s="159"/>
      <c r="BS43" s="159"/>
      <c r="BT43" s="159"/>
      <c r="BU43" s="159"/>
      <c r="BV43" s="159"/>
      <c r="BW43" s="159">
        <v>9</v>
      </c>
    </row>
    <row r="44" spans="1:75" x14ac:dyDescent="0.25">
      <c r="A44" s="169" t="s">
        <v>122</v>
      </c>
      <c r="B44" s="165"/>
      <c r="C44" s="160"/>
      <c r="D44" s="160"/>
      <c r="E44" s="160"/>
      <c r="F44" s="160"/>
      <c r="G44" s="160"/>
      <c r="H44" s="160"/>
      <c r="I44" s="160"/>
      <c r="J44" s="160"/>
      <c r="K44" s="160"/>
      <c r="L44" s="160"/>
      <c r="M44" s="160"/>
      <c r="N44" s="160"/>
      <c r="O44" s="160"/>
      <c r="P44" s="160"/>
      <c r="Q44" s="160"/>
      <c r="R44" s="160"/>
      <c r="S44" s="160"/>
      <c r="T44" s="160"/>
      <c r="U44" s="160"/>
      <c r="V44" s="160"/>
      <c r="W44" s="160"/>
      <c r="X44" s="160"/>
      <c r="Y44" s="160"/>
      <c r="Z44" s="160"/>
      <c r="AA44" s="160"/>
      <c r="AB44" s="160"/>
      <c r="AC44" s="160"/>
      <c r="AD44" s="160"/>
      <c r="AE44" s="160"/>
      <c r="AF44" s="160"/>
      <c r="AG44" s="160"/>
      <c r="AH44" s="160"/>
      <c r="AI44" s="160"/>
      <c r="AJ44" s="160"/>
      <c r="AK44" s="160"/>
      <c r="AL44" s="160"/>
      <c r="AM44" s="160">
        <v>1</v>
      </c>
      <c r="AN44" s="160"/>
      <c r="AO44" s="160"/>
      <c r="AP44" s="160"/>
      <c r="AQ44" s="160"/>
      <c r="AR44" s="160"/>
      <c r="AS44" s="160"/>
      <c r="AT44" s="160"/>
      <c r="AU44" s="160"/>
      <c r="AV44" s="160"/>
      <c r="AW44" s="160"/>
      <c r="AX44" s="160"/>
      <c r="AY44" s="160"/>
      <c r="AZ44" s="160"/>
      <c r="BA44" s="160"/>
      <c r="BB44" s="160"/>
      <c r="BC44" s="160"/>
      <c r="BD44" s="160"/>
      <c r="BE44" s="160"/>
      <c r="BF44" s="160"/>
      <c r="BG44" s="160"/>
      <c r="BH44" s="160"/>
      <c r="BI44" s="160"/>
      <c r="BJ44" s="160"/>
      <c r="BK44" s="160"/>
      <c r="BL44" s="160"/>
      <c r="BM44" s="160"/>
      <c r="BN44" s="160"/>
      <c r="BO44" s="160"/>
      <c r="BP44" s="160"/>
      <c r="BQ44" s="160"/>
      <c r="BR44" s="160"/>
      <c r="BS44" s="160"/>
      <c r="BT44" s="160"/>
      <c r="BU44" s="160"/>
      <c r="BV44" s="160"/>
      <c r="BW44" s="160">
        <v>1</v>
      </c>
    </row>
    <row r="45" spans="1:75" x14ac:dyDescent="0.25">
      <c r="A45" s="168" t="s">
        <v>117</v>
      </c>
      <c r="B45" s="164"/>
      <c r="C45" s="159"/>
      <c r="D45" s="159"/>
      <c r="E45" s="159"/>
      <c r="F45" s="159"/>
      <c r="G45" s="159"/>
      <c r="H45" s="159"/>
      <c r="I45" s="159"/>
      <c r="J45" s="159"/>
      <c r="K45" s="159"/>
      <c r="L45" s="159"/>
      <c r="M45" s="159"/>
      <c r="N45" s="159"/>
      <c r="O45" s="159"/>
      <c r="P45" s="159"/>
      <c r="Q45" s="159"/>
      <c r="R45" s="159"/>
      <c r="S45" s="159">
        <v>2</v>
      </c>
      <c r="T45" s="159"/>
      <c r="U45" s="159">
        <v>2</v>
      </c>
      <c r="V45" s="159"/>
      <c r="W45" s="159"/>
      <c r="X45" s="159">
        <v>831</v>
      </c>
      <c r="Y45" s="159"/>
      <c r="Z45" s="159"/>
      <c r="AA45" s="159"/>
      <c r="AB45" s="159"/>
      <c r="AC45" s="159"/>
      <c r="AD45" s="159"/>
      <c r="AE45" s="159"/>
      <c r="AF45" s="159"/>
      <c r="AG45" s="159">
        <v>53</v>
      </c>
      <c r="AH45" s="159"/>
      <c r="AI45" s="159">
        <v>51</v>
      </c>
      <c r="AJ45" s="159">
        <v>1</v>
      </c>
      <c r="AK45" s="159">
        <v>66</v>
      </c>
      <c r="AL45" s="159"/>
      <c r="AM45" s="159"/>
      <c r="AN45" s="159">
        <v>2</v>
      </c>
      <c r="AO45" s="159"/>
      <c r="AP45" s="159">
        <v>1</v>
      </c>
      <c r="AQ45" s="159"/>
      <c r="AR45" s="159"/>
      <c r="AS45" s="159"/>
      <c r="AT45" s="159"/>
      <c r="AU45" s="159"/>
      <c r="AV45" s="159"/>
      <c r="AW45" s="159"/>
      <c r="AX45" s="159"/>
      <c r="AY45" s="159"/>
      <c r="AZ45" s="159"/>
      <c r="BA45" s="159"/>
      <c r="BB45" s="159"/>
      <c r="BC45" s="159"/>
      <c r="BD45" s="159"/>
      <c r="BE45" s="159"/>
      <c r="BF45" s="159"/>
      <c r="BG45" s="159"/>
      <c r="BH45" s="159"/>
      <c r="BI45" s="159"/>
      <c r="BJ45" s="159"/>
      <c r="BK45" s="159"/>
      <c r="BL45" s="159">
        <v>1</v>
      </c>
      <c r="BM45" s="159"/>
      <c r="BN45" s="159"/>
      <c r="BO45" s="159">
        <v>151</v>
      </c>
      <c r="BP45" s="159"/>
      <c r="BQ45" s="159"/>
      <c r="BR45" s="159"/>
      <c r="BS45" s="159"/>
      <c r="BT45" s="159"/>
      <c r="BU45" s="159"/>
      <c r="BV45" s="159"/>
      <c r="BW45" s="159">
        <v>1161</v>
      </c>
    </row>
    <row r="46" spans="1:75" x14ac:dyDescent="0.25">
      <c r="A46" s="169" t="s">
        <v>118</v>
      </c>
      <c r="B46" s="165"/>
      <c r="C46" s="160"/>
      <c r="D46" s="160"/>
      <c r="E46" s="160"/>
      <c r="F46" s="160"/>
      <c r="G46" s="160"/>
      <c r="H46" s="160"/>
      <c r="I46" s="160"/>
      <c r="J46" s="160"/>
      <c r="K46" s="160"/>
      <c r="L46" s="160"/>
      <c r="M46" s="160"/>
      <c r="N46" s="160"/>
      <c r="O46" s="160"/>
      <c r="P46" s="160"/>
      <c r="Q46" s="160"/>
      <c r="R46" s="160"/>
      <c r="S46" s="160"/>
      <c r="T46" s="160"/>
      <c r="U46" s="160"/>
      <c r="V46" s="160"/>
      <c r="W46" s="160"/>
      <c r="X46" s="160"/>
      <c r="Y46" s="160">
        <v>71</v>
      </c>
      <c r="Z46" s="160"/>
      <c r="AA46" s="160"/>
      <c r="AB46" s="160"/>
      <c r="AC46" s="160"/>
      <c r="AD46" s="160"/>
      <c r="AE46" s="160"/>
      <c r="AF46" s="160"/>
      <c r="AG46" s="160"/>
      <c r="AH46" s="160">
        <v>5</v>
      </c>
      <c r="AI46" s="160">
        <v>3</v>
      </c>
      <c r="AJ46" s="160"/>
      <c r="AK46" s="160"/>
      <c r="AL46" s="160">
        <v>7</v>
      </c>
      <c r="AM46" s="160"/>
      <c r="AN46" s="160"/>
      <c r="AO46" s="160">
        <v>1</v>
      </c>
      <c r="AP46" s="160"/>
      <c r="AQ46" s="160"/>
      <c r="AR46" s="160"/>
      <c r="AS46" s="160"/>
      <c r="AT46" s="160"/>
      <c r="AU46" s="160"/>
      <c r="AV46" s="160"/>
      <c r="AW46" s="160"/>
      <c r="AX46" s="160"/>
      <c r="AY46" s="160"/>
      <c r="AZ46" s="160"/>
      <c r="BA46" s="160"/>
      <c r="BB46" s="160"/>
      <c r="BC46" s="160"/>
      <c r="BD46" s="160"/>
      <c r="BE46" s="160"/>
      <c r="BF46" s="160"/>
      <c r="BG46" s="160"/>
      <c r="BH46" s="160"/>
      <c r="BI46" s="160"/>
      <c r="BJ46" s="160"/>
      <c r="BK46" s="160"/>
      <c r="BL46" s="160"/>
      <c r="BM46" s="160"/>
      <c r="BN46" s="160"/>
      <c r="BO46" s="160"/>
      <c r="BP46" s="160">
        <v>9</v>
      </c>
      <c r="BQ46" s="160"/>
      <c r="BR46" s="160"/>
      <c r="BS46" s="160"/>
      <c r="BT46" s="160"/>
      <c r="BU46" s="160"/>
      <c r="BV46" s="160"/>
      <c r="BW46" s="160">
        <v>96</v>
      </c>
    </row>
    <row r="47" spans="1:75" x14ac:dyDescent="0.25">
      <c r="A47" s="168" t="s">
        <v>123</v>
      </c>
      <c r="B47" s="164"/>
      <c r="C47" s="159"/>
      <c r="D47" s="159"/>
      <c r="E47" s="159"/>
      <c r="F47" s="159"/>
      <c r="G47" s="159"/>
      <c r="H47" s="159"/>
      <c r="I47" s="159"/>
      <c r="J47" s="159"/>
      <c r="K47" s="159"/>
      <c r="L47" s="159"/>
      <c r="M47" s="159"/>
      <c r="N47" s="159"/>
      <c r="O47" s="159"/>
      <c r="P47" s="159"/>
      <c r="Q47" s="159"/>
      <c r="R47" s="159"/>
      <c r="S47" s="159">
        <v>748</v>
      </c>
      <c r="T47" s="159"/>
      <c r="U47" s="159"/>
      <c r="V47" s="159"/>
      <c r="W47" s="159"/>
      <c r="X47" s="159"/>
      <c r="Y47" s="159"/>
      <c r="Z47" s="159"/>
      <c r="AA47" s="159"/>
      <c r="AB47" s="159">
        <v>19</v>
      </c>
      <c r="AC47" s="159"/>
      <c r="AD47" s="159"/>
      <c r="AE47" s="159"/>
      <c r="AF47" s="159"/>
      <c r="AG47" s="159"/>
      <c r="AH47" s="159"/>
      <c r="AI47" s="159"/>
      <c r="AJ47" s="159"/>
      <c r="AK47" s="159"/>
      <c r="AL47" s="159"/>
      <c r="AM47" s="159"/>
      <c r="AN47" s="159"/>
      <c r="AO47" s="159"/>
      <c r="AP47" s="159"/>
      <c r="AQ47" s="159"/>
      <c r="AR47" s="159">
        <v>44</v>
      </c>
      <c r="AS47" s="159"/>
      <c r="AT47" s="159">
        <v>3</v>
      </c>
      <c r="AU47" s="159">
        <v>1</v>
      </c>
      <c r="AV47" s="159"/>
      <c r="AW47" s="159"/>
      <c r="AX47" s="159"/>
      <c r="AY47" s="159"/>
      <c r="AZ47" s="159"/>
      <c r="BA47" s="159"/>
      <c r="BB47" s="159"/>
      <c r="BC47" s="159"/>
      <c r="BD47" s="159"/>
      <c r="BE47" s="159"/>
      <c r="BF47" s="159"/>
      <c r="BG47" s="159"/>
      <c r="BH47" s="159"/>
      <c r="BI47" s="159"/>
      <c r="BJ47" s="159">
        <v>353</v>
      </c>
      <c r="BK47" s="159"/>
      <c r="BL47" s="159"/>
      <c r="BM47" s="159">
        <v>1</v>
      </c>
      <c r="BN47" s="159"/>
      <c r="BO47" s="159"/>
      <c r="BP47" s="159"/>
      <c r="BQ47" s="159"/>
      <c r="BR47" s="159"/>
      <c r="BS47" s="159"/>
      <c r="BT47" s="159"/>
      <c r="BU47" s="159"/>
      <c r="BV47" s="159"/>
      <c r="BW47" s="159">
        <v>1169</v>
      </c>
    </row>
    <row r="48" spans="1:75" x14ac:dyDescent="0.25">
      <c r="A48" s="169" t="s">
        <v>124</v>
      </c>
      <c r="B48" s="165"/>
      <c r="C48" s="160"/>
      <c r="D48" s="160"/>
      <c r="E48" s="160"/>
      <c r="F48" s="160"/>
      <c r="G48" s="160"/>
      <c r="H48" s="160"/>
      <c r="I48" s="160"/>
      <c r="J48" s="160"/>
      <c r="K48" s="160"/>
      <c r="L48" s="160"/>
      <c r="M48" s="160"/>
      <c r="N48" s="160"/>
      <c r="O48" s="160"/>
      <c r="P48" s="160"/>
      <c r="Q48" s="160"/>
      <c r="R48" s="160"/>
      <c r="S48" s="160"/>
      <c r="T48" s="160">
        <v>43</v>
      </c>
      <c r="U48" s="160"/>
      <c r="V48" s="160"/>
      <c r="W48" s="160"/>
      <c r="X48" s="160"/>
      <c r="Y48" s="160"/>
      <c r="Z48" s="160"/>
      <c r="AA48" s="160"/>
      <c r="AB48" s="160"/>
      <c r="AC48" s="160"/>
      <c r="AD48" s="160"/>
      <c r="AE48" s="160"/>
      <c r="AF48" s="160"/>
      <c r="AG48" s="160"/>
      <c r="AH48" s="160"/>
      <c r="AI48" s="160"/>
      <c r="AJ48" s="160"/>
      <c r="AK48" s="160"/>
      <c r="AL48" s="160"/>
      <c r="AM48" s="160"/>
      <c r="AN48" s="160"/>
      <c r="AO48" s="160"/>
      <c r="AP48" s="160"/>
      <c r="AQ48" s="160">
        <v>16</v>
      </c>
      <c r="AR48" s="160"/>
      <c r="AS48" s="160"/>
      <c r="AT48" s="160"/>
      <c r="AU48" s="160"/>
      <c r="AV48" s="160"/>
      <c r="AW48" s="160"/>
      <c r="AX48" s="160"/>
      <c r="AY48" s="160"/>
      <c r="AZ48" s="160"/>
      <c r="BA48" s="160"/>
      <c r="BB48" s="160"/>
      <c r="BC48" s="160"/>
      <c r="BD48" s="160"/>
      <c r="BE48" s="160"/>
      <c r="BF48" s="160"/>
      <c r="BG48" s="160"/>
      <c r="BH48" s="160"/>
      <c r="BI48" s="160"/>
      <c r="BJ48" s="160"/>
      <c r="BK48" s="160">
        <v>25</v>
      </c>
      <c r="BL48" s="160"/>
      <c r="BM48" s="160"/>
      <c r="BN48" s="160"/>
      <c r="BO48" s="160"/>
      <c r="BP48" s="160"/>
      <c r="BQ48" s="160"/>
      <c r="BR48" s="160"/>
      <c r="BS48" s="160"/>
      <c r="BT48" s="160"/>
      <c r="BU48" s="160"/>
      <c r="BV48" s="160"/>
      <c r="BW48" s="160">
        <v>84</v>
      </c>
    </row>
    <row r="49" spans="1:75" x14ac:dyDescent="0.25">
      <c r="A49" s="168" t="s">
        <v>127</v>
      </c>
      <c r="B49" s="164"/>
      <c r="C49" s="159"/>
      <c r="D49" s="159"/>
      <c r="E49" s="159"/>
      <c r="F49" s="159"/>
      <c r="G49" s="159"/>
      <c r="H49" s="159"/>
      <c r="I49" s="159"/>
      <c r="J49" s="159"/>
      <c r="K49" s="159"/>
      <c r="L49" s="159"/>
      <c r="M49" s="159"/>
      <c r="N49" s="159"/>
      <c r="O49" s="159"/>
      <c r="P49" s="159"/>
      <c r="Q49" s="159"/>
      <c r="R49" s="159"/>
      <c r="S49" s="159"/>
      <c r="T49" s="159"/>
      <c r="U49" s="159">
        <v>9</v>
      </c>
      <c r="V49" s="159"/>
      <c r="W49" s="159"/>
      <c r="X49" s="159"/>
      <c r="Y49" s="159"/>
      <c r="Z49" s="159"/>
      <c r="AA49" s="159"/>
      <c r="AB49" s="159"/>
      <c r="AC49" s="159"/>
      <c r="AD49" s="159"/>
      <c r="AE49" s="159"/>
      <c r="AF49" s="159"/>
      <c r="AG49" s="159"/>
      <c r="AH49" s="159"/>
      <c r="AI49" s="159"/>
      <c r="AJ49" s="159"/>
      <c r="AK49" s="159"/>
      <c r="AL49" s="159"/>
      <c r="AM49" s="159"/>
      <c r="AN49" s="159"/>
      <c r="AO49" s="159"/>
      <c r="AP49" s="159"/>
      <c r="AQ49" s="159"/>
      <c r="AR49" s="159">
        <v>1</v>
      </c>
      <c r="AS49" s="159"/>
      <c r="AT49" s="159"/>
      <c r="AU49" s="159">
        <v>3</v>
      </c>
      <c r="AV49" s="159"/>
      <c r="AW49" s="159"/>
      <c r="AX49" s="159"/>
      <c r="AY49" s="159"/>
      <c r="AZ49" s="159"/>
      <c r="BA49" s="159"/>
      <c r="BB49" s="159"/>
      <c r="BC49" s="159"/>
      <c r="BD49" s="159"/>
      <c r="BE49" s="159"/>
      <c r="BF49" s="159"/>
      <c r="BG49" s="159"/>
      <c r="BH49" s="159"/>
      <c r="BI49" s="159"/>
      <c r="BJ49" s="159"/>
      <c r="BK49" s="159"/>
      <c r="BL49" s="159">
        <v>2</v>
      </c>
      <c r="BM49" s="159"/>
      <c r="BN49" s="159"/>
      <c r="BO49" s="159"/>
      <c r="BP49" s="159"/>
      <c r="BQ49" s="159"/>
      <c r="BR49" s="159"/>
      <c r="BS49" s="159"/>
      <c r="BT49" s="159"/>
      <c r="BU49" s="159"/>
      <c r="BV49" s="159"/>
      <c r="BW49" s="159">
        <v>15</v>
      </c>
    </row>
    <row r="50" spans="1:75" x14ac:dyDescent="0.25">
      <c r="A50" s="169" t="s">
        <v>125</v>
      </c>
      <c r="B50" s="165"/>
      <c r="C50" s="160"/>
      <c r="D50" s="160"/>
      <c r="E50" s="160"/>
      <c r="F50" s="160"/>
      <c r="G50" s="160"/>
      <c r="H50" s="160"/>
      <c r="I50" s="160"/>
      <c r="J50" s="160"/>
      <c r="K50" s="160"/>
      <c r="L50" s="160"/>
      <c r="M50" s="160"/>
      <c r="N50" s="160"/>
      <c r="O50" s="160"/>
      <c r="P50" s="160"/>
      <c r="Q50" s="160"/>
      <c r="R50" s="160"/>
      <c r="S50" s="160"/>
      <c r="T50" s="160"/>
      <c r="U50" s="160"/>
      <c r="V50" s="160">
        <v>2</v>
      </c>
      <c r="W50" s="160"/>
      <c r="X50" s="160"/>
      <c r="Y50" s="160"/>
      <c r="Z50" s="160"/>
      <c r="AA50" s="160"/>
      <c r="AB50" s="160"/>
      <c r="AC50" s="160"/>
      <c r="AD50" s="160"/>
      <c r="AE50" s="160"/>
      <c r="AF50" s="160"/>
      <c r="AG50" s="160"/>
      <c r="AH50" s="160"/>
      <c r="AI50" s="160"/>
      <c r="AJ50" s="160"/>
      <c r="AK50" s="160"/>
      <c r="AL50" s="160"/>
      <c r="AM50" s="160"/>
      <c r="AN50" s="160"/>
      <c r="AO50" s="160"/>
      <c r="AP50" s="160"/>
      <c r="AQ50" s="160"/>
      <c r="AR50" s="160">
        <v>1</v>
      </c>
      <c r="AS50" s="160"/>
      <c r="AT50" s="160"/>
      <c r="AU50" s="160"/>
      <c r="AV50" s="160"/>
      <c r="AW50" s="160"/>
      <c r="AX50" s="160"/>
      <c r="AY50" s="160"/>
      <c r="AZ50" s="160"/>
      <c r="BA50" s="160"/>
      <c r="BB50" s="160"/>
      <c r="BC50" s="160"/>
      <c r="BD50" s="160"/>
      <c r="BE50" s="160"/>
      <c r="BF50" s="160"/>
      <c r="BG50" s="160"/>
      <c r="BH50" s="160"/>
      <c r="BI50" s="160"/>
      <c r="BJ50" s="160"/>
      <c r="BK50" s="160"/>
      <c r="BL50" s="160"/>
      <c r="BM50" s="160"/>
      <c r="BN50" s="160"/>
      <c r="BO50" s="160"/>
      <c r="BP50" s="160"/>
      <c r="BQ50" s="160"/>
      <c r="BR50" s="160"/>
      <c r="BS50" s="160"/>
      <c r="BT50" s="160"/>
      <c r="BU50" s="160"/>
      <c r="BV50" s="160"/>
      <c r="BW50" s="160">
        <v>3</v>
      </c>
    </row>
    <row r="51" spans="1:75" x14ac:dyDescent="0.25">
      <c r="A51" s="168" t="s">
        <v>128</v>
      </c>
      <c r="B51" s="164"/>
      <c r="C51" s="159"/>
      <c r="D51" s="159"/>
      <c r="E51" s="159"/>
      <c r="F51" s="159"/>
      <c r="G51" s="159"/>
      <c r="H51" s="159"/>
      <c r="I51" s="159"/>
      <c r="J51" s="159"/>
      <c r="K51" s="159"/>
      <c r="L51" s="159"/>
      <c r="M51" s="159"/>
      <c r="N51" s="159"/>
      <c r="O51" s="159"/>
      <c r="P51" s="159"/>
      <c r="Q51" s="159"/>
      <c r="R51" s="159"/>
      <c r="S51" s="159"/>
      <c r="T51" s="159"/>
      <c r="U51" s="159"/>
      <c r="V51" s="159"/>
      <c r="W51" s="159"/>
      <c r="X51" s="159"/>
      <c r="Y51" s="159"/>
      <c r="Z51" s="159"/>
      <c r="AA51" s="159"/>
      <c r="AB51" s="159"/>
      <c r="AC51" s="159"/>
      <c r="AD51" s="159"/>
      <c r="AE51" s="159"/>
      <c r="AF51" s="159"/>
      <c r="AG51" s="159"/>
      <c r="AH51" s="159"/>
      <c r="AI51" s="159"/>
      <c r="AJ51" s="159"/>
      <c r="AK51" s="159"/>
      <c r="AL51" s="159"/>
      <c r="AM51" s="159"/>
      <c r="AN51" s="159"/>
      <c r="AO51" s="159"/>
      <c r="AP51" s="159"/>
      <c r="AQ51" s="159"/>
      <c r="AR51" s="159"/>
      <c r="AS51" s="159"/>
      <c r="AT51" s="159"/>
      <c r="AU51" s="159"/>
      <c r="AV51" s="159"/>
      <c r="AW51" s="159"/>
      <c r="AX51" s="159"/>
      <c r="AY51" s="159"/>
      <c r="AZ51" s="159"/>
      <c r="BA51" s="159"/>
      <c r="BB51" s="159"/>
      <c r="BC51" s="159"/>
      <c r="BD51" s="159"/>
      <c r="BE51" s="159"/>
      <c r="BF51" s="159"/>
      <c r="BG51" s="159"/>
      <c r="BH51" s="159"/>
      <c r="BI51" s="159"/>
      <c r="BJ51" s="159"/>
      <c r="BK51" s="159"/>
      <c r="BL51" s="159"/>
      <c r="BM51" s="159"/>
      <c r="BN51" s="159">
        <v>1</v>
      </c>
      <c r="BO51" s="159"/>
      <c r="BP51" s="159"/>
      <c r="BQ51" s="159"/>
      <c r="BR51" s="159"/>
      <c r="BS51" s="159"/>
      <c r="BT51" s="159"/>
      <c r="BU51" s="159"/>
      <c r="BV51" s="159"/>
      <c r="BW51" s="159">
        <v>1</v>
      </c>
    </row>
    <row r="52" spans="1:75" x14ac:dyDescent="0.25">
      <c r="A52" s="169" t="s">
        <v>126</v>
      </c>
      <c r="B52" s="165"/>
      <c r="C52" s="160"/>
      <c r="D52" s="160"/>
      <c r="E52" s="160"/>
      <c r="F52" s="160"/>
      <c r="G52" s="160"/>
      <c r="H52" s="160"/>
      <c r="I52" s="160"/>
      <c r="J52" s="160"/>
      <c r="K52" s="160"/>
      <c r="L52" s="160"/>
      <c r="M52" s="160"/>
      <c r="N52" s="160"/>
      <c r="O52" s="160"/>
      <c r="P52" s="160"/>
      <c r="Q52" s="160"/>
      <c r="R52" s="160"/>
      <c r="S52" s="160"/>
      <c r="T52" s="160"/>
      <c r="U52" s="160">
        <v>1</v>
      </c>
      <c r="V52" s="160"/>
      <c r="W52" s="160"/>
      <c r="X52" s="160">
        <v>78</v>
      </c>
      <c r="Y52" s="160"/>
      <c r="Z52" s="160"/>
      <c r="AA52" s="160"/>
      <c r="AB52" s="160"/>
      <c r="AC52" s="160"/>
      <c r="AD52" s="160"/>
      <c r="AE52" s="160"/>
      <c r="AF52" s="160"/>
      <c r="AG52" s="160">
        <v>8</v>
      </c>
      <c r="AH52" s="160"/>
      <c r="AI52" s="160"/>
      <c r="AJ52" s="160"/>
      <c r="AK52" s="160"/>
      <c r="AL52" s="160"/>
      <c r="AM52" s="160"/>
      <c r="AN52" s="160"/>
      <c r="AO52" s="160"/>
      <c r="AP52" s="160"/>
      <c r="AQ52" s="160">
        <v>2</v>
      </c>
      <c r="AR52" s="160"/>
      <c r="AS52" s="160">
        <v>6</v>
      </c>
      <c r="AT52" s="160"/>
      <c r="AU52" s="160"/>
      <c r="AV52" s="160"/>
      <c r="AW52" s="160"/>
      <c r="AX52" s="160"/>
      <c r="AY52" s="160"/>
      <c r="AZ52" s="160"/>
      <c r="BA52" s="160"/>
      <c r="BB52" s="160"/>
      <c r="BC52" s="160"/>
      <c r="BD52" s="160"/>
      <c r="BE52" s="160"/>
      <c r="BF52" s="160"/>
      <c r="BG52" s="160"/>
      <c r="BH52" s="160"/>
      <c r="BI52" s="160"/>
      <c r="BJ52" s="160">
        <v>1</v>
      </c>
      <c r="BK52" s="160"/>
      <c r="BL52" s="160"/>
      <c r="BM52" s="160"/>
      <c r="BN52" s="160"/>
      <c r="BO52" s="160">
        <v>38</v>
      </c>
      <c r="BP52" s="160"/>
      <c r="BQ52" s="160"/>
      <c r="BR52" s="160"/>
      <c r="BS52" s="160"/>
      <c r="BT52" s="160"/>
      <c r="BU52" s="160"/>
      <c r="BV52" s="160"/>
      <c r="BW52" s="160">
        <v>134</v>
      </c>
    </row>
    <row r="53" spans="1:75" x14ac:dyDescent="0.25">
      <c r="A53" s="168" t="s">
        <v>129</v>
      </c>
      <c r="B53" s="164"/>
      <c r="C53" s="159"/>
      <c r="D53" s="159"/>
      <c r="E53" s="159"/>
      <c r="F53" s="159"/>
      <c r="G53" s="159"/>
      <c r="H53" s="159"/>
      <c r="I53" s="159"/>
      <c r="J53" s="159"/>
      <c r="K53" s="159"/>
      <c r="L53" s="159"/>
      <c r="M53" s="159"/>
      <c r="N53" s="159"/>
      <c r="O53" s="159"/>
      <c r="P53" s="159"/>
      <c r="Q53" s="159"/>
      <c r="R53" s="159"/>
      <c r="S53" s="159">
        <v>1</v>
      </c>
      <c r="T53" s="159"/>
      <c r="U53" s="159"/>
      <c r="V53" s="159"/>
      <c r="W53" s="159"/>
      <c r="X53" s="159"/>
      <c r="Y53" s="159">
        <v>5</v>
      </c>
      <c r="Z53" s="159"/>
      <c r="AA53" s="159"/>
      <c r="AB53" s="159"/>
      <c r="AC53" s="159"/>
      <c r="AD53" s="159"/>
      <c r="AE53" s="159"/>
      <c r="AF53" s="159"/>
      <c r="AG53" s="159"/>
      <c r="AH53" s="159"/>
      <c r="AI53" s="159"/>
      <c r="AJ53" s="159"/>
      <c r="AK53" s="159"/>
      <c r="AL53" s="159"/>
      <c r="AM53" s="159"/>
      <c r="AN53" s="159"/>
      <c r="AO53" s="159"/>
      <c r="AP53" s="159"/>
      <c r="AQ53" s="159"/>
      <c r="AR53" s="159"/>
      <c r="AS53" s="159"/>
      <c r="AT53" s="159"/>
      <c r="AU53" s="159"/>
      <c r="AV53" s="159"/>
      <c r="AW53" s="159"/>
      <c r="AX53" s="159"/>
      <c r="AY53" s="159"/>
      <c r="AZ53" s="159"/>
      <c r="BA53" s="159"/>
      <c r="BB53" s="159"/>
      <c r="BC53" s="159"/>
      <c r="BD53" s="159"/>
      <c r="BE53" s="159"/>
      <c r="BF53" s="159"/>
      <c r="BG53" s="159"/>
      <c r="BH53" s="159"/>
      <c r="BI53" s="159"/>
      <c r="BJ53" s="159"/>
      <c r="BK53" s="159"/>
      <c r="BL53" s="159"/>
      <c r="BM53" s="159"/>
      <c r="BN53" s="159"/>
      <c r="BO53" s="159"/>
      <c r="BP53" s="159">
        <v>1</v>
      </c>
      <c r="BQ53" s="159"/>
      <c r="BR53" s="159"/>
      <c r="BS53" s="159"/>
      <c r="BT53" s="159"/>
      <c r="BU53" s="159"/>
      <c r="BV53" s="159"/>
      <c r="BW53" s="159">
        <v>7</v>
      </c>
    </row>
    <row r="54" spans="1:75" x14ac:dyDescent="0.25">
      <c r="A54" s="169" t="s">
        <v>147</v>
      </c>
      <c r="B54" s="165"/>
      <c r="C54" s="160"/>
      <c r="D54" s="160"/>
      <c r="E54" s="160"/>
      <c r="F54" s="160"/>
      <c r="G54" s="160"/>
      <c r="H54" s="160"/>
      <c r="I54" s="160"/>
      <c r="J54" s="160"/>
      <c r="K54" s="160"/>
      <c r="L54" s="160"/>
      <c r="M54" s="160"/>
      <c r="N54" s="160"/>
      <c r="O54" s="160"/>
      <c r="P54" s="160"/>
      <c r="Q54" s="160"/>
      <c r="R54" s="160"/>
      <c r="S54" s="160"/>
      <c r="T54" s="160"/>
      <c r="U54" s="160"/>
      <c r="V54" s="160"/>
      <c r="W54" s="160"/>
      <c r="X54" s="160"/>
      <c r="Y54" s="160"/>
      <c r="Z54" s="160"/>
      <c r="AA54" s="160"/>
      <c r="AB54" s="160"/>
      <c r="AC54" s="160"/>
      <c r="AD54" s="160"/>
      <c r="AE54" s="160"/>
      <c r="AF54" s="160"/>
      <c r="AG54" s="160"/>
      <c r="AH54" s="160"/>
      <c r="AI54" s="160"/>
      <c r="AJ54" s="160"/>
      <c r="AK54" s="160"/>
      <c r="AL54" s="160"/>
      <c r="AM54" s="160"/>
      <c r="AN54" s="160"/>
      <c r="AO54" s="160"/>
      <c r="AP54" s="160"/>
      <c r="AQ54" s="160"/>
      <c r="AR54" s="160"/>
      <c r="AS54" s="160"/>
      <c r="AT54" s="160"/>
      <c r="AU54" s="160"/>
      <c r="AV54" s="160"/>
      <c r="AW54" s="160">
        <v>1</v>
      </c>
      <c r="AX54" s="160"/>
      <c r="AY54" s="160"/>
      <c r="AZ54" s="160"/>
      <c r="BA54" s="160"/>
      <c r="BB54" s="160"/>
      <c r="BC54" s="160"/>
      <c r="BD54" s="160"/>
      <c r="BE54" s="160"/>
      <c r="BF54" s="160"/>
      <c r="BG54" s="160"/>
      <c r="BH54" s="160"/>
      <c r="BI54" s="160"/>
      <c r="BJ54" s="160"/>
      <c r="BK54" s="160"/>
      <c r="BL54" s="160"/>
      <c r="BM54" s="160"/>
      <c r="BN54" s="160"/>
      <c r="BO54" s="160"/>
      <c r="BP54" s="160"/>
      <c r="BQ54" s="160"/>
      <c r="BR54" s="160"/>
      <c r="BS54" s="160"/>
      <c r="BT54" s="160"/>
      <c r="BU54" s="160"/>
      <c r="BV54" s="160"/>
      <c r="BW54" s="160">
        <v>1</v>
      </c>
    </row>
    <row r="55" spans="1:75" x14ac:dyDescent="0.25">
      <c r="A55" s="168" t="s">
        <v>103</v>
      </c>
      <c r="B55" s="164"/>
      <c r="C55" s="159"/>
      <c r="D55" s="159"/>
      <c r="E55" s="159">
        <v>39</v>
      </c>
      <c r="F55" s="159"/>
      <c r="G55" s="159"/>
      <c r="H55" s="159"/>
      <c r="I55" s="159"/>
      <c r="J55" s="159"/>
      <c r="K55" s="159"/>
      <c r="L55" s="159"/>
      <c r="M55" s="159"/>
      <c r="N55" s="159"/>
      <c r="O55" s="159"/>
      <c r="P55" s="159"/>
      <c r="Q55" s="159"/>
      <c r="R55" s="159"/>
      <c r="S55" s="159">
        <v>34</v>
      </c>
      <c r="T55" s="159">
        <v>1</v>
      </c>
      <c r="U55" s="159"/>
      <c r="V55" s="159"/>
      <c r="W55" s="159"/>
      <c r="X55" s="159"/>
      <c r="Y55" s="159"/>
      <c r="Z55" s="159"/>
      <c r="AA55" s="159"/>
      <c r="AB55" s="159"/>
      <c r="AC55" s="159"/>
      <c r="AD55" s="159"/>
      <c r="AE55" s="159"/>
      <c r="AF55" s="159"/>
      <c r="AG55" s="159"/>
      <c r="AH55" s="159"/>
      <c r="AI55" s="159"/>
      <c r="AJ55" s="159"/>
      <c r="AK55" s="159"/>
      <c r="AL55" s="159"/>
      <c r="AM55" s="159"/>
      <c r="AN55" s="159"/>
      <c r="AO55" s="159"/>
      <c r="AP55" s="159"/>
      <c r="AQ55" s="159"/>
      <c r="AR55" s="159"/>
      <c r="AS55" s="159"/>
      <c r="AT55" s="159"/>
      <c r="AU55" s="159"/>
      <c r="AV55" s="159"/>
      <c r="AW55" s="159"/>
      <c r="AX55" s="159">
        <v>13</v>
      </c>
      <c r="AY55" s="159">
        <v>2</v>
      </c>
      <c r="AZ55" s="159">
        <v>27</v>
      </c>
      <c r="BA55" s="159"/>
      <c r="BB55" s="159"/>
      <c r="BC55" s="159"/>
      <c r="BD55" s="159">
        <v>50</v>
      </c>
      <c r="BE55" s="159"/>
      <c r="BF55" s="159"/>
      <c r="BG55" s="159"/>
      <c r="BH55" s="159"/>
      <c r="BI55" s="159"/>
      <c r="BJ55" s="159"/>
      <c r="BK55" s="159"/>
      <c r="BL55" s="159"/>
      <c r="BM55" s="159"/>
      <c r="BN55" s="159"/>
      <c r="BO55" s="159"/>
      <c r="BP55" s="159"/>
      <c r="BQ55" s="159"/>
      <c r="BR55" s="159"/>
      <c r="BS55" s="159"/>
      <c r="BT55" s="159"/>
      <c r="BU55" s="159"/>
      <c r="BV55" s="159"/>
      <c r="BW55" s="159">
        <v>166</v>
      </c>
    </row>
    <row r="56" spans="1:75" x14ac:dyDescent="0.25">
      <c r="A56" s="169" t="s">
        <v>145</v>
      </c>
      <c r="B56" s="165"/>
      <c r="C56" s="160"/>
      <c r="D56" s="160"/>
      <c r="E56" s="160"/>
      <c r="F56" s="160"/>
      <c r="G56" s="160"/>
      <c r="H56" s="160"/>
      <c r="I56" s="160"/>
      <c r="J56" s="160"/>
      <c r="K56" s="160"/>
      <c r="L56" s="160"/>
      <c r="M56" s="160"/>
      <c r="N56" s="160"/>
      <c r="O56" s="160"/>
      <c r="P56" s="160"/>
      <c r="Q56" s="160"/>
      <c r="R56" s="160"/>
      <c r="S56" s="160"/>
      <c r="T56" s="160"/>
      <c r="U56" s="160"/>
      <c r="V56" s="160"/>
      <c r="W56" s="160"/>
      <c r="X56" s="160"/>
      <c r="Y56" s="160"/>
      <c r="Z56" s="160"/>
      <c r="AA56" s="160"/>
      <c r="AB56" s="160"/>
      <c r="AC56" s="160"/>
      <c r="AD56" s="160"/>
      <c r="AE56" s="160"/>
      <c r="AF56" s="160"/>
      <c r="AG56" s="160"/>
      <c r="AH56" s="160"/>
      <c r="AI56" s="160"/>
      <c r="AJ56" s="160"/>
      <c r="AK56" s="160"/>
      <c r="AL56" s="160"/>
      <c r="AM56" s="160"/>
      <c r="AN56" s="160"/>
      <c r="AO56" s="160"/>
      <c r="AP56" s="160"/>
      <c r="AQ56" s="160"/>
      <c r="AR56" s="160"/>
      <c r="AS56" s="160"/>
      <c r="AT56" s="160"/>
      <c r="AU56" s="160"/>
      <c r="AV56" s="160"/>
      <c r="AW56" s="160"/>
      <c r="AX56" s="160"/>
      <c r="AY56" s="160"/>
      <c r="AZ56" s="160"/>
      <c r="BA56" s="160"/>
      <c r="BB56" s="160"/>
      <c r="BC56" s="160"/>
      <c r="BD56" s="160"/>
      <c r="BE56" s="160">
        <v>1</v>
      </c>
      <c r="BF56" s="160"/>
      <c r="BG56" s="160"/>
      <c r="BH56" s="160"/>
      <c r="BI56" s="160"/>
      <c r="BJ56" s="160"/>
      <c r="BK56" s="160"/>
      <c r="BL56" s="160"/>
      <c r="BM56" s="160"/>
      <c r="BN56" s="160"/>
      <c r="BO56" s="160"/>
      <c r="BP56" s="160"/>
      <c r="BQ56" s="160"/>
      <c r="BR56" s="160"/>
      <c r="BS56" s="160"/>
      <c r="BT56" s="160"/>
      <c r="BU56" s="160"/>
      <c r="BV56" s="160"/>
      <c r="BW56" s="160">
        <v>1</v>
      </c>
    </row>
    <row r="57" spans="1:75" x14ac:dyDescent="0.25">
      <c r="A57" s="168" t="s">
        <v>107</v>
      </c>
      <c r="B57" s="164"/>
      <c r="C57" s="159"/>
      <c r="D57" s="159"/>
      <c r="E57" s="159"/>
      <c r="F57" s="159"/>
      <c r="G57" s="159">
        <v>4</v>
      </c>
      <c r="H57" s="159"/>
      <c r="I57" s="159"/>
      <c r="J57" s="159"/>
      <c r="K57" s="159"/>
      <c r="L57" s="159"/>
      <c r="M57" s="159"/>
      <c r="N57" s="159"/>
      <c r="O57" s="159"/>
      <c r="P57" s="159"/>
      <c r="Q57" s="159"/>
      <c r="R57" s="159"/>
      <c r="S57" s="159">
        <v>1</v>
      </c>
      <c r="T57" s="159"/>
      <c r="U57" s="159"/>
      <c r="V57" s="159"/>
      <c r="W57" s="159"/>
      <c r="X57" s="159">
        <v>1</v>
      </c>
      <c r="Y57" s="159"/>
      <c r="Z57" s="159"/>
      <c r="AA57" s="159"/>
      <c r="AB57" s="159"/>
      <c r="AC57" s="159"/>
      <c r="AD57" s="159"/>
      <c r="AE57" s="159"/>
      <c r="AF57" s="159"/>
      <c r="AG57" s="159"/>
      <c r="AH57" s="159"/>
      <c r="AI57" s="159"/>
      <c r="AJ57" s="159"/>
      <c r="AK57" s="159"/>
      <c r="AL57" s="159"/>
      <c r="AM57" s="159"/>
      <c r="AN57" s="159"/>
      <c r="AO57" s="159"/>
      <c r="AP57" s="159"/>
      <c r="AQ57" s="159"/>
      <c r="AR57" s="159"/>
      <c r="AS57" s="159"/>
      <c r="AT57" s="159"/>
      <c r="AU57" s="159"/>
      <c r="AV57" s="159">
        <v>29</v>
      </c>
      <c r="AW57" s="159"/>
      <c r="AX57" s="159"/>
      <c r="AY57" s="159"/>
      <c r="AZ57" s="159"/>
      <c r="BA57" s="159">
        <v>3</v>
      </c>
      <c r="BB57" s="159"/>
      <c r="BC57" s="159"/>
      <c r="BD57" s="159"/>
      <c r="BE57" s="159"/>
      <c r="BF57" s="159">
        <v>5</v>
      </c>
      <c r="BG57" s="159"/>
      <c r="BH57" s="159"/>
      <c r="BI57" s="159"/>
      <c r="BJ57" s="159"/>
      <c r="BK57" s="159"/>
      <c r="BL57" s="159"/>
      <c r="BM57" s="159"/>
      <c r="BN57" s="159"/>
      <c r="BO57" s="159"/>
      <c r="BP57" s="159"/>
      <c r="BQ57" s="159"/>
      <c r="BR57" s="159"/>
      <c r="BS57" s="159"/>
      <c r="BT57" s="159"/>
      <c r="BU57" s="159"/>
      <c r="BV57" s="159"/>
      <c r="BW57" s="159">
        <v>43</v>
      </c>
    </row>
    <row r="58" spans="1:75" x14ac:dyDescent="0.25">
      <c r="A58" s="169" t="s">
        <v>109</v>
      </c>
      <c r="B58" s="165"/>
      <c r="C58" s="160"/>
      <c r="D58" s="160"/>
      <c r="E58" s="160"/>
      <c r="F58" s="160"/>
      <c r="G58" s="160"/>
      <c r="H58" s="160">
        <v>1</v>
      </c>
      <c r="I58" s="160"/>
      <c r="J58" s="160"/>
      <c r="K58" s="160"/>
      <c r="L58" s="160"/>
      <c r="M58" s="160"/>
      <c r="N58" s="160"/>
      <c r="O58" s="160"/>
      <c r="P58" s="160"/>
      <c r="Q58" s="160"/>
      <c r="R58" s="160"/>
      <c r="S58" s="160"/>
      <c r="T58" s="160"/>
      <c r="U58" s="160"/>
      <c r="V58" s="160"/>
      <c r="W58" s="160"/>
      <c r="X58" s="160"/>
      <c r="Y58" s="160"/>
      <c r="Z58" s="160"/>
      <c r="AA58" s="160"/>
      <c r="AB58" s="160"/>
      <c r="AC58" s="160"/>
      <c r="AD58" s="160"/>
      <c r="AE58" s="160"/>
      <c r="AF58" s="160"/>
      <c r="AG58" s="160"/>
      <c r="AH58" s="160"/>
      <c r="AI58" s="160"/>
      <c r="AJ58" s="160"/>
      <c r="AK58" s="160"/>
      <c r="AL58" s="160"/>
      <c r="AM58" s="160"/>
      <c r="AN58" s="160"/>
      <c r="AO58" s="160"/>
      <c r="AP58" s="160"/>
      <c r="AQ58" s="160"/>
      <c r="AR58" s="160"/>
      <c r="AS58" s="160"/>
      <c r="AT58" s="160"/>
      <c r="AU58" s="160"/>
      <c r="AV58" s="160">
        <v>1</v>
      </c>
      <c r="AW58" s="160"/>
      <c r="AX58" s="160">
        <v>1</v>
      </c>
      <c r="AY58" s="160"/>
      <c r="AZ58" s="160"/>
      <c r="BA58" s="160"/>
      <c r="BB58" s="160"/>
      <c r="BC58" s="160"/>
      <c r="BD58" s="160"/>
      <c r="BE58" s="160"/>
      <c r="BF58" s="160"/>
      <c r="BG58" s="160"/>
      <c r="BH58" s="160"/>
      <c r="BI58" s="160"/>
      <c r="BJ58" s="160"/>
      <c r="BK58" s="160"/>
      <c r="BL58" s="160"/>
      <c r="BM58" s="160"/>
      <c r="BN58" s="160"/>
      <c r="BO58" s="160"/>
      <c r="BP58" s="160"/>
      <c r="BQ58" s="160"/>
      <c r="BR58" s="160"/>
      <c r="BS58" s="160"/>
      <c r="BT58" s="160"/>
      <c r="BU58" s="160"/>
      <c r="BV58" s="160"/>
      <c r="BW58" s="160">
        <v>3</v>
      </c>
    </row>
    <row r="59" spans="1:75" x14ac:dyDescent="0.25">
      <c r="A59" s="168" t="s">
        <v>104</v>
      </c>
      <c r="B59" s="164"/>
      <c r="C59" s="159"/>
      <c r="D59" s="159"/>
      <c r="E59" s="159">
        <v>26</v>
      </c>
      <c r="F59" s="159"/>
      <c r="G59" s="159"/>
      <c r="H59" s="159"/>
      <c r="I59" s="159"/>
      <c r="J59" s="159"/>
      <c r="K59" s="159"/>
      <c r="L59" s="159"/>
      <c r="M59" s="159"/>
      <c r="N59" s="159"/>
      <c r="O59" s="159"/>
      <c r="P59" s="159"/>
      <c r="Q59" s="159"/>
      <c r="R59" s="159"/>
      <c r="S59" s="159"/>
      <c r="T59" s="159"/>
      <c r="U59" s="159"/>
      <c r="V59" s="159"/>
      <c r="W59" s="159"/>
      <c r="X59" s="159"/>
      <c r="Y59" s="159"/>
      <c r="Z59" s="159"/>
      <c r="AA59" s="159"/>
      <c r="AB59" s="159">
        <v>15</v>
      </c>
      <c r="AC59" s="159">
        <v>2</v>
      </c>
      <c r="AD59" s="159"/>
      <c r="AE59" s="159"/>
      <c r="AF59" s="159"/>
      <c r="AG59" s="159"/>
      <c r="AH59" s="159"/>
      <c r="AI59" s="159"/>
      <c r="AJ59" s="159"/>
      <c r="AK59" s="159"/>
      <c r="AL59" s="159"/>
      <c r="AM59" s="159"/>
      <c r="AN59" s="159"/>
      <c r="AO59" s="159"/>
      <c r="AP59" s="159"/>
      <c r="AQ59" s="159"/>
      <c r="AR59" s="159"/>
      <c r="AS59" s="159"/>
      <c r="AT59" s="159"/>
      <c r="AU59" s="159"/>
      <c r="AV59" s="159">
        <v>2</v>
      </c>
      <c r="AW59" s="159"/>
      <c r="AX59" s="159"/>
      <c r="AY59" s="159"/>
      <c r="AZ59" s="159"/>
      <c r="BA59" s="159">
        <v>6</v>
      </c>
      <c r="BB59" s="159"/>
      <c r="BC59" s="159"/>
      <c r="BD59" s="159">
        <v>33</v>
      </c>
      <c r="BE59" s="159"/>
      <c r="BF59" s="159"/>
      <c r="BG59" s="159"/>
      <c r="BH59" s="159"/>
      <c r="BI59" s="159"/>
      <c r="BJ59" s="159"/>
      <c r="BK59" s="159"/>
      <c r="BL59" s="159"/>
      <c r="BM59" s="159"/>
      <c r="BN59" s="159"/>
      <c r="BO59" s="159"/>
      <c r="BP59" s="159"/>
      <c r="BQ59" s="159"/>
      <c r="BR59" s="159"/>
      <c r="BS59" s="159"/>
      <c r="BT59" s="159"/>
      <c r="BU59" s="159"/>
      <c r="BV59" s="159"/>
      <c r="BW59" s="159">
        <v>84</v>
      </c>
    </row>
    <row r="60" spans="1:75" x14ac:dyDescent="0.25">
      <c r="A60" s="169" t="s">
        <v>108</v>
      </c>
      <c r="B60" s="165"/>
      <c r="C60" s="160"/>
      <c r="D60" s="160"/>
      <c r="E60" s="160"/>
      <c r="F60" s="160"/>
      <c r="G60" s="160">
        <v>6</v>
      </c>
      <c r="H60" s="160"/>
      <c r="I60" s="160"/>
      <c r="J60" s="160"/>
      <c r="K60" s="160"/>
      <c r="L60" s="160"/>
      <c r="M60" s="160"/>
      <c r="N60" s="160"/>
      <c r="O60" s="160"/>
      <c r="P60" s="160"/>
      <c r="Q60" s="160"/>
      <c r="R60" s="160"/>
      <c r="S60" s="160"/>
      <c r="T60" s="160"/>
      <c r="U60" s="160"/>
      <c r="V60" s="160"/>
      <c r="W60" s="160"/>
      <c r="X60" s="160"/>
      <c r="Y60" s="160"/>
      <c r="Z60" s="160"/>
      <c r="AA60" s="160"/>
      <c r="AB60" s="160"/>
      <c r="AC60" s="160"/>
      <c r="AD60" s="160"/>
      <c r="AE60" s="160"/>
      <c r="AF60" s="160"/>
      <c r="AG60" s="160">
        <v>1</v>
      </c>
      <c r="AH60" s="160"/>
      <c r="AI60" s="160"/>
      <c r="AJ60" s="160"/>
      <c r="AK60" s="160"/>
      <c r="AL60" s="160"/>
      <c r="AM60" s="160"/>
      <c r="AN60" s="160"/>
      <c r="AO60" s="160"/>
      <c r="AP60" s="160"/>
      <c r="AQ60" s="160"/>
      <c r="AR60" s="160"/>
      <c r="AS60" s="160"/>
      <c r="AT60" s="160"/>
      <c r="AU60" s="160"/>
      <c r="AV60" s="160"/>
      <c r="AW60" s="160"/>
      <c r="AX60" s="160">
        <v>2</v>
      </c>
      <c r="AY60" s="160"/>
      <c r="AZ60" s="160">
        <v>30</v>
      </c>
      <c r="BA60" s="160"/>
      <c r="BB60" s="160">
        <v>1</v>
      </c>
      <c r="BC60" s="160"/>
      <c r="BD60" s="160"/>
      <c r="BE60" s="160"/>
      <c r="BF60" s="160">
        <v>12</v>
      </c>
      <c r="BG60" s="160"/>
      <c r="BH60" s="160"/>
      <c r="BI60" s="160"/>
      <c r="BJ60" s="160"/>
      <c r="BK60" s="160"/>
      <c r="BL60" s="160"/>
      <c r="BM60" s="160"/>
      <c r="BN60" s="160"/>
      <c r="BO60" s="160"/>
      <c r="BP60" s="160"/>
      <c r="BQ60" s="160"/>
      <c r="BR60" s="160"/>
      <c r="BS60" s="160"/>
      <c r="BT60" s="160"/>
      <c r="BU60" s="160"/>
      <c r="BV60" s="160"/>
      <c r="BW60" s="160">
        <v>52</v>
      </c>
    </row>
    <row r="61" spans="1:75" x14ac:dyDescent="0.25">
      <c r="A61" s="168" t="s">
        <v>149</v>
      </c>
      <c r="B61" s="164"/>
      <c r="C61" s="159"/>
      <c r="D61" s="159"/>
      <c r="E61" s="159"/>
      <c r="F61" s="159"/>
      <c r="G61" s="159"/>
      <c r="H61" s="159"/>
      <c r="I61" s="159"/>
      <c r="J61" s="159"/>
      <c r="K61" s="159"/>
      <c r="L61" s="159"/>
      <c r="M61" s="159"/>
      <c r="N61" s="159"/>
      <c r="O61" s="159"/>
      <c r="P61" s="159"/>
      <c r="Q61" s="159"/>
      <c r="R61" s="159"/>
      <c r="S61" s="159"/>
      <c r="T61" s="159"/>
      <c r="U61" s="159"/>
      <c r="V61" s="159"/>
      <c r="W61" s="159"/>
      <c r="X61" s="159"/>
      <c r="Y61" s="159"/>
      <c r="Z61" s="159"/>
      <c r="AA61" s="159"/>
      <c r="AB61" s="159"/>
      <c r="AC61" s="159"/>
      <c r="AD61" s="159"/>
      <c r="AE61" s="159"/>
      <c r="AF61" s="159"/>
      <c r="AG61" s="159"/>
      <c r="AH61" s="159"/>
      <c r="AI61" s="159"/>
      <c r="AJ61" s="159"/>
      <c r="AK61" s="159"/>
      <c r="AL61" s="159"/>
      <c r="AM61" s="159"/>
      <c r="AN61" s="159"/>
      <c r="AO61" s="159"/>
      <c r="AP61" s="159"/>
      <c r="AQ61" s="159"/>
      <c r="AR61" s="159"/>
      <c r="AS61" s="159"/>
      <c r="AT61" s="159"/>
      <c r="AU61" s="159"/>
      <c r="AV61" s="159"/>
      <c r="AW61" s="159"/>
      <c r="AX61" s="159"/>
      <c r="AY61" s="159"/>
      <c r="AZ61" s="159">
        <v>1</v>
      </c>
      <c r="BA61" s="159">
        <v>1</v>
      </c>
      <c r="BB61" s="159"/>
      <c r="BC61" s="159"/>
      <c r="BD61" s="159"/>
      <c r="BE61" s="159"/>
      <c r="BF61" s="159"/>
      <c r="BG61" s="159">
        <v>1</v>
      </c>
      <c r="BH61" s="159"/>
      <c r="BI61" s="159"/>
      <c r="BJ61" s="159"/>
      <c r="BK61" s="159"/>
      <c r="BL61" s="159"/>
      <c r="BM61" s="159"/>
      <c r="BN61" s="159"/>
      <c r="BO61" s="159"/>
      <c r="BP61" s="159"/>
      <c r="BQ61" s="159"/>
      <c r="BR61" s="159"/>
      <c r="BS61" s="159"/>
      <c r="BT61" s="159"/>
      <c r="BU61" s="159"/>
      <c r="BV61" s="159"/>
      <c r="BW61" s="159">
        <v>3</v>
      </c>
    </row>
    <row r="62" spans="1:75" x14ac:dyDescent="0.25">
      <c r="A62" s="169" t="s">
        <v>119</v>
      </c>
      <c r="B62" s="165"/>
      <c r="C62" s="160"/>
      <c r="D62" s="160"/>
      <c r="E62" s="160"/>
      <c r="F62" s="160"/>
      <c r="G62" s="160"/>
      <c r="H62" s="160"/>
      <c r="I62" s="160"/>
      <c r="J62" s="160"/>
      <c r="K62" s="160"/>
      <c r="L62" s="160"/>
      <c r="M62" s="160"/>
      <c r="N62" s="160"/>
      <c r="O62" s="160"/>
      <c r="P62" s="160"/>
      <c r="Q62" s="160"/>
      <c r="R62" s="160"/>
      <c r="S62" s="160"/>
      <c r="T62" s="160"/>
      <c r="U62" s="160"/>
      <c r="V62" s="160"/>
      <c r="W62" s="160"/>
      <c r="X62" s="160"/>
      <c r="Y62" s="160"/>
      <c r="Z62" s="160"/>
      <c r="AA62" s="160"/>
      <c r="AB62" s="160"/>
      <c r="AC62" s="160"/>
      <c r="AD62" s="160"/>
      <c r="AE62" s="160"/>
      <c r="AF62" s="160"/>
      <c r="AG62" s="160"/>
      <c r="AH62" s="160"/>
      <c r="AI62" s="160">
        <v>1</v>
      </c>
      <c r="AJ62" s="160"/>
      <c r="AK62" s="160"/>
      <c r="AL62" s="160"/>
      <c r="AM62" s="160"/>
      <c r="AN62" s="160"/>
      <c r="AO62" s="160"/>
      <c r="AP62" s="160"/>
      <c r="AQ62" s="160"/>
      <c r="AR62" s="160"/>
      <c r="AS62" s="160"/>
      <c r="AT62" s="160"/>
      <c r="AU62" s="160"/>
      <c r="AV62" s="160">
        <v>1</v>
      </c>
      <c r="AW62" s="160"/>
      <c r="AX62" s="160"/>
      <c r="AY62" s="160"/>
      <c r="AZ62" s="160"/>
      <c r="BA62" s="160"/>
      <c r="BB62" s="160"/>
      <c r="BC62" s="160"/>
      <c r="BD62" s="160"/>
      <c r="BE62" s="160"/>
      <c r="BF62" s="160"/>
      <c r="BG62" s="160"/>
      <c r="BH62" s="160"/>
      <c r="BI62" s="160"/>
      <c r="BJ62" s="160"/>
      <c r="BK62" s="160"/>
      <c r="BL62" s="160"/>
      <c r="BM62" s="160"/>
      <c r="BN62" s="160"/>
      <c r="BO62" s="160"/>
      <c r="BP62" s="160"/>
      <c r="BQ62" s="160"/>
      <c r="BR62" s="160"/>
      <c r="BS62" s="160"/>
      <c r="BT62" s="160"/>
      <c r="BU62" s="160"/>
      <c r="BV62" s="160"/>
      <c r="BW62" s="160">
        <v>2</v>
      </c>
    </row>
    <row r="63" spans="1:75" x14ac:dyDescent="0.25">
      <c r="A63" s="168" t="s">
        <v>134</v>
      </c>
      <c r="B63" s="164"/>
      <c r="C63" s="159"/>
      <c r="D63" s="159"/>
      <c r="E63" s="159"/>
      <c r="F63" s="159"/>
      <c r="G63" s="159"/>
      <c r="H63" s="159"/>
      <c r="I63" s="159"/>
      <c r="J63" s="159"/>
      <c r="K63" s="159"/>
      <c r="L63" s="159"/>
      <c r="M63" s="159"/>
      <c r="N63" s="159"/>
      <c r="O63" s="159"/>
      <c r="P63" s="159"/>
      <c r="Q63" s="159"/>
      <c r="R63" s="159"/>
      <c r="S63" s="159"/>
      <c r="T63" s="159"/>
      <c r="U63" s="159"/>
      <c r="V63" s="159"/>
      <c r="W63" s="159"/>
      <c r="X63" s="159"/>
      <c r="Y63" s="159"/>
      <c r="Z63" s="159"/>
      <c r="AA63" s="159"/>
      <c r="AB63" s="159"/>
      <c r="AC63" s="159"/>
      <c r="AD63" s="159"/>
      <c r="AE63" s="159"/>
      <c r="AF63" s="159"/>
      <c r="AG63" s="159"/>
      <c r="AH63" s="159"/>
      <c r="AI63" s="159"/>
      <c r="AJ63" s="159"/>
      <c r="AK63" s="159"/>
      <c r="AL63" s="159"/>
      <c r="AM63" s="159"/>
      <c r="AN63" s="159"/>
      <c r="AO63" s="159"/>
      <c r="AP63" s="159"/>
      <c r="AQ63" s="159"/>
      <c r="AR63" s="159"/>
      <c r="AS63" s="159"/>
      <c r="AT63" s="159"/>
      <c r="AU63" s="159"/>
      <c r="AV63" s="159"/>
      <c r="AW63" s="159"/>
      <c r="AX63" s="159"/>
      <c r="AY63" s="159"/>
      <c r="AZ63" s="159"/>
      <c r="BA63" s="159"/>
      <c r="BB63" s="159"/>
      <c r="BC63" s="159"/>
      <c r="BD63" s="159"/>
      <c r="BE63" s="159"/>
      <c r="BF63" s="159">
        <v>1</v>
      </c>
      <c r="BG63" s="159"/>
      <c r="BH63" s="159"/>
      <c r="BI63" s="159"/>
      <c r="BJ63" s="159"/>
      <c r="BK63" s="159"/>
      <c r="BL63" s="159"/>
      <c r="BM63" s="159"/>
      <c r="BN63" s="159"/>
      <c r="BO63" s="159"/>
      <c r="BP63" s="159"/>
      <c r="BQ63" s="159"/>
      <c r="BR63" s="159"/>
      <c r="BS63" s="159"/>
      <c r="BT63" s="159"/>
      <c r="BU63" s="159"/>
      <c r="BV63" s="159"/>
      <c r="BW63" s="159">
        <v>1</v>
      </c>
    </row>
    <row r="64" spans="1:75" x14ac:dyDescent="0.25">
      <c r="A64" s="169" t="s">
        <v>75</v>
      </c>
      <c r="B64" s="165"/>
      <c r="C64" s="160"/>
      <c r="D64" s="160"/>
      <c r="E64" s="160">
        <v>9</v>
      </c>
      <c r="F64" s="160"/>
      <c r="G64" s="160"/>
      <c r="H64" s="160"/>
      <c r="I64" s="160"/>
      <c r="J64" s="160"/>
      <c r="K64" s="160"/>
      <c r="L64" s="160"/>
      <c r="M64" s="160"/>
      <c r="N64" s="160"/>
      <c r="O64" s="160"/>
      <c r="P64" s="160"/>
      <c r="Q64" s="160"/>
      <c r="R64" s="160"/>
      <c r="S64" s="160"/>
      <c r="T64" s="160"/>
      <c r="U64" s="160"/>
      <c r="V64" s="160"/>
      <c r="W64" s="160"/>
      <c r="X64" s="160"/>
      <c r="Y64" s="160"/>
      <c r="Z64" s="160"/>
      <c r="AA64" s="160"/>
      <c r="AB64" s="160"/>
      <c r="AC64" s="160"/>
      <c r="AD64" s="160"/>
      <c r="AE64" s="160"/>
      <c r="AF64" s="160"/>
      <c r="AG64" s="160"/>
      <c r="AH64" s="160"/>
      <c r="AI64" s="160"/>
      <c r="AJ64" s="160"/>
      <c r="AK64" s="160"/>
      <c r="AL64" s="160"/>
      <c r="AM64" s="160"/>
      <c r="AN64" s="160"/>
      <c r="AO64" s="160"/>
      <c r="AP64" s="160"/>
      <c r="AQ64" s="160"/>
      <c r="AR64" s="160"/>
      <c r="AS64" s="160"/>
      <c r="AT64" s="160"/>
      <c r="AU64" s="160"/>
      <c r="AV64" s="160">
        <v>7</v>
      </c>
      <c r="AW64" s="160"/>
      <c r="AX64" s="160"/>
      <c r="AY64" s="160">
        <v>1</v>
      </c>
      <c r="AZ64" s="160">
        <v>5</v>
      </c>
      <c r="BA64" s="160"/>
      <c r="BB64" s="160"/>
      <c r="BC64" s="160"/>
      <c r="BD64" s="160"/>
      <c r="BE64" s="160"/>
      <c r="BF64" s="160">
        <v>8</v>
      </c>
      <c r="BG64" s="160">
        <v>2</v>
      </c>
      <c r="BH64" s="160"/>
      <c r="BI64" s="160"/>
      <c r="BJ64" s="160">
        <v>7</v>
      </c>
      <c r="BK64" s="160"/>
      <c r="BL64" s="160"/>
      <c r="BM64" s="160">
        <v>1</v>
      </c>
      <c r="BN64" s="160"/>
      <c r="BO64" s="160"/>
      <c r="BP64" s="160"/>
      <c r="BQ64" s="160"/>
      <c r="BR64" s="160"/>
      <c r="BS64" s="160"/>
      <c r="BT64" s="160"/>
      <c r="BU64" s="160"/>
      <c r="BV64" s="160"/>
      <c r="BW64" s="160">
        <v>40</v>
      </c>
    </row>
    <row r="65" spans="1:75" x14ac:dyDescent="0.25">
      <c r="A65" s="168" t="s">
        <v>106</v>
      </c>
      <c r="B65" s="164"/>
      <c r="C65" s="159"/>
      <c r="D65" s="159"/>
      <c r="E65" s="159"/>
      <c r="F65" s="159"/>
      <c r="G65" s="159"/>
      <c r="H65" s="159"/>
      <c r="I65" s="159"/>
      <c r="J65" s="159"/>
      <c r="K65" s="159"/>
      <c r="L65" s="159"/>
      <c r="M65" s="159"/>
      <c r="N65" s="159"/>
      <c r="O65" s="159"/>
      <c r="P65" s="159"/>
      <c r="Q65" s="159"/>
      <c r="R65" s="159"/>
      <c r="S65" s="159"/>
      <c r="T65" s="159"/>
      <c r="U65" s="159"/>
      <c r="V65" s="159"/>
      <c r="W65" s="159"/>
      <c r="X65" s="159"/>
      <c r="Y65" s="159"/>
      <c r="Z65" s="159"/>
      <c r="AA65" s="159"/>
      <c r="AB65" s="159"/>
      <c r="AC65" s="159"/>
      <c r="AD65" s="159"/>
      <c r="AE65" s="159"/>
      <c r="AF65" s="159"/>
      <c r="AG65" s="159"/>
      <c r="AH65" s="159"/>
      <c r="AI65" s="159"/>
      <c r="AJ65" s="159"/>
      <c r="AK65" s="159"/>
      <c r="AL65" s="159"/>
      <c r="AM65" s="159"/>
      <c r="AN65" s="159"/>
      <c r="AO65" s="159"/>
      <c r="AP65" s="159"/>
      <c r="AQ65" s="159"/>
      <c r="AR65" s="159"/>
      <c r="AS65" s="159"/>
      <c r="AT65" s="159"/>
      <c r="AU65" s="159"/>
      <c r="AV65" s="159"/>
      <c r="AW65" s="159"/>
      <c r="AX65" s="159"/>
      <c r="AY65" s="159"/>
      <c r="AZ65" s="159"/>
      <c r="BA65" s="159">
        <v>5</v>
      </c>
      <c r="BB65" s="159"/>
      <c r="BC65" s="159"/>
      <c r="BD65" s="159">
        <v>7</v>
      </c>
      <c r="BE65" s="159"/>
      <c r="BF65" s="159"/>
      <c r="BG65" s="159">
        <v>1</v>
      </c>
      <c r="BH65" s="159"/>
      <c r="BI65" s="159"/>
      <c r="BJ65" s="159"/>
      <c r="BK65" s="159"/>
      <c r="BL65" s="159"/>
      <c r="BM65" s="159"/>
      <c r="BN65" s="159"/>
      <c r="BO65" s="159">
        <v>2</v>
      </c>
      <c r="BP65" s="159"/>
      <c r="BQ65" s="159"/>
      <c r="BR65" s="159"/>
      <c r="BS65" s="159"/>
      <c r="BT65" s="159"/>
      <c r="BU65" s="159"/>
      <c r="BV65" s="159"/>
      <c r="BW65" s="159">
        <v>15</v>
      </c>
    </row>
    <row r="66" spans="1:75" x14ac:dyDescent="0.25">
      <c r="A66" s="169" t="s">
        <v>135</v>
      </c>
      <c r="B66" s="165"/>
      <c r="C66" s="160"/>
      <c r="D66" s="160"/>
      <c r="E66" s="160"/>
      <c r="F66" s="160"/>
      <c r="G66" s="160"/>
      <c r="H66" s="160"/>
      <c r="I66" s="160"/>
      <c r="J66" s="160"/>
      <c r="K66" s="160"/>
      <c r="L66" s="160"/>
      <c r="M66" s="160"/>
      <c r="N66" s="160"/>
      <c r="O66" s="160"/>
      <c r="P66" s="160"/>
      <c r="Q66" s="160"/>
      <c r="R66" s="160"/>
      <c r="S66" s="160"/>
      <c r="T66" s="160"/>
      <c r="U66" s="160"/>
      <c r="V66" s="160"/>
      <c r="W66" s="160"/>
      <c r="X66" s="160"/>
      <c r="Y66" s="160"/>
      <c r="Z66" s="160"/>
      <c r="AA66" s="160"/>
      <c r="AB66" s="160"/>
      <c r="AC66" s="160"/>
      <c r="AD66" s="160"/>
      <c r="AE66" s="160"/>
      <c r="AF66" s="160"/>
      <c r="AG66" s="160"/>
      <c r="AH66" s="160"/>
      <c r="AI66" s="160"/>
      <c r="AJ66" s="160"/>
      <c r="AK66" s="160"/>
      <c r="AL66" s="160"/>
      <c r="AM66" s="160"/>
      <c r="AN66" s="160"/>
      <c r="AO66" s="160"/>
      <c r="AP66" s="160"/>
      <c r="AQ66" s="160"/>
      <c r="AR66" s="160"/>
      <c r="AS66" s="160"/>
      <c r="AT66" s="160"/>
      <c r="AU66" s="160"/>
      <c r="AV66" s="160"/>
      <c r="AW66" s="160"/>
      <c r="AX66" s="160"/>
      <c r="AY66" s="160">
        <v>1</v>
      </c>
      <c r="AZ66" s="160"/>
      <c r="BA66" s="160"/>
      <c r="BB66" s="160"/>
      <c r="BC66" s="160"/>
      <c r="BD66" s="160"/>
      <c r="BE66" s="160"/>
      <c r="BF66" s="160">
        <v>1</v>
      </c>
      <c r="BG66" s="160"/>
      <c r="BH66" s="160"/>
      <c r="BI66" s="160"/>
      <c r="BJ66" s="160"/>
      <c r="BK66" s="160"/>
      <c r="BL66" s="160"/>
      <c r="BM66" s="160"/>
      <c r="BN66" s="160"/>
      <c r="BO66" s="160"/>
      <c r="BP66" s="160">
        <v>1</v>
      </c>
      <c r="BQ66" s="160"/>
      <c r="BR66" s="160"/>
      <c r="BS66" s="160"/>
      <c r="BT66" s="160"/>
      <c r="BU66" s="160"/>
      <c r="BV66" s="160"/>
      <c r="BW66" s="160">
        <v>3</v>
      </c>
    </row>
    <row r="67" spans="1:75" x14ac:dyDescent="0.25">
      <c r="A67" s="168" t="s">
        <v>87</v>
      </c>
      <c r="B67" s="164"/>
      <c r="C67" s="159"/>
      <c r="D67" s="159">
        <v>1</v>
      </c>
      <c r="E67" s="159"/>
      <c r="F67" s="159"/>
      <c r="G67" s="159"/>
      <c r="H67" s="159"/>
      <c r="I67" s="159"/>
      <c r="J67" s="159"/>
      <c r="K67" s="159"/>
      <c r="L67" s="159"/>
      <c r="M67" s="159"/>
      <c r="N67" s="159"/>
      <c r="O67" s="159"/>
      <c r="P67" s="159"/>
      <c r="Q67" s="159">
        <v>2</v>
      </c>
      <c r="R67" s="159"/>
      <c r="S67" s="159"/>
      <c r="T67" s="159">
        <v>1</v>
      </c>
      <c r="U67" s="159"/>
      <c r="V67" s="159"/>
      <c r="W67" s="159"/>
      <c r="X67" s="159"/>
      <c r="Y67" s="159"/>
      <c r="Z67" s="159"/>
      <c r="AA67" s="159"/>
      <c r="AB67" s="159"/>
      <c r="AC67" s="159"/>
      <c r="AD67" s="159"/>
      <c r="AE67" s="159"/>
      <c r="AF67" s="159"/>
      <c r="AG67" s="159"/>
      <c r="AH67" s="159"/>
      <c r="AI67" s="159"/>
      <c r="AJ67" s="159"/>
      <c r="AK67" s="159"/>
      <c r="AL67" s="159"/>
      <c r="AM67" s="159"/>
      <c r="AN67" s="159"/>
      <c r="AO67" s="159"/>
      <c r="AP67" s="159"/>
      <c r="AQ67" s="159"/>
      <c r="AR67" s="159"/>
      <c r="AS67" s="159"/>
      <c r="AT67" s="159"/>
      <c r="AU67" s="159"/>
      <c r="AV67" s="159"/>
      <c r="AW67" s="159"/>
      <c r="AX67" s="159"/>
      <c r="AY67" s="159"/>
      <c r="AZ67" s="159"/>
      <c r="BA67" s="159"/>
      <c r="BB67" s="159"/>
      <c r="BC67" s="159"/>
      <c r="BD67" s="159"/>
      <c r="BE67" s="159"/>
      <c r="BF67" s="159"/>
      <c r="BG67" s="159"/>
      <c r="BH67" s="159"/>
      <c r="BI67" s="159"/>
      <c r="BJ67" s="159"/>
      <c r="BK67" s="159">
        <v>5</v>
      </c>
      <c r="BL67" s="159">
        <v>1</v>
      </c>
      <c r="BM67" s="159"/>
      <c r="BN67" s="159"/>
      <c r="BO67" s="159"/>
      <c r="BP67" s="159">
        <v>7</v>
      </c>
      <c r="BQ67" s="159"/>
      <c r="BR67" s="159"/>
      <c r="BS67" s="159"/>
      <c r="BT67" s="159"/>
      <c r="BU67" s="159"/>
      <c r="BV67" s="159"/>
      <c r="BW67" s="159">
        <v>17</v>
      </c>
    </row>
    <row r="68" spans="1:75" x14ac:dyDescent="0.25">
      <c r="A68" s="169" t="s">
        <v>130</v>
      </c>
      <c r="B68" s="165"/>
      <c r="C68" s="160"/>
      <c r="D68" s="160"/>
      <c r="E68" s="160"/>
      <c r="F68" s="160"/>
      <c r="G68" s="160"/>
      <c r="H68" s="160"/>
      <c r="I68" s="160"/>
      <c r="J68" s="160"/>
      <c r="K68" s="160"/>
      <c r="L68" s="160"/>
      <c r="M68" s="160"/>
      <c r="N68" s="160"/>
      <c r="O68" s="160"/>
      <c r="P68" s="160"/>
      <c r="Q68" s="160"/>
      <c r="R68" s="160"/>
      <c r="S68" s="160"/>
      <c r="T68" s="160"/>
      <c r="U68" s="160"/>
      <c r="V68" s="160"/>
      <c r="W68" s="160"/>
      <c r="X68" s="160"/>
      <c r="Y68" s="160"/>
      <c r="Z68" s="160"/>
      <c r="AA68" s="160"/>
      <c r="AB68" s="160"/>
      <c r="AC68" s="160"/>
      <c r="AD68" s="160"/>
      <c r="AE68" s="160"/>
      <c r="AF68" s="160"/>
      <c r="AG68" s="160"/>
      <c r="AH68" s="160"/>
      <c r="AI68" s="160"/>
      <c r="AJ68" s="160"/>
      <c r="AK68" s="160"/>
      <c r="AL68" s="160"/>
      <c r="AM68" s="160"/>
      <c r="AN68" s="160"/>
      <c r="AO68" s="160"/>
      <c r="AP68" s="160"/>
      <c r="AQ68" s="160"/>
      <c r="AR68" s="160"/>
      <c r="AS68" s="160"/>
      <c r="AT68" s="160"/>
      <c r="AU68" s="160"/>
      <c r="AV68" s="160"/>
      <c r="AW68" s="160"/>
      <c r="AX68" s="160"/>
      <c r="AY68" s="160"/>
      <c r="AZ68" s="160"/>
      <c r="BA68" s="160"/>
      <c r="BB68" s="160"/>
      <c r="BC68" s="160"/>
      <c r="BD68" s="160"/>
      <c r="BE68" s="160"/>
      <c r="BF68" s="160"/>
      <c r="BG68" s="160"/>
      <c r="BH68" s="160">
        <v>1</v>
      </c>
      <c r="BI68" s="160"/>
      <c r="BJ68" s="160"/>
      <c r="BK68" s="160"/>
      <c r="BL68" s="160"/>
      <c r="BM68" s="160"/>
      <c r="BN68" s="160">
        <v>1</v>
      </c>
      <c r="BO68" s="160"/>
      <c r="BP68" s="160"/>
      <c r="BQ68" s="160"/>
      <c r="BR68" s="160"/>
      <c r="BS68" s="160"/>
      <c r="BT68" s="160"/>
      <c r="BU68" s="160"/>
      <c r="BV68" s="160"/>
      <c r="BW68" s="160">
        <v>2</v>
      </c>
    </row>
    <row r="69" spans="1:75" x14ac:dyDescent="0.25">
      <c r="A69" s="168" t="s">
        <v>72</v>
      </c>
      <c r="B69" s="164">
        <v>12</v>
      </c>
      <c r="C69" s="159"/>
      <c r="D69" s="159"/>
      <c r="E69" s="159"/>
      <c r="F69" s="159"/>
      <c r="G69" s="159"/>
      <c r="H69" s="159"/>
      <c r="I69" s="159"/>
      <c r="J69" s="159"/>
      <c r="K69" s="159"/>
      <c r="L69" s="159">
        <v>1</v>
      </c>
      <c r="M69" s="159"/>
      <c r="N69" s="159">
        <v>989</v>
      </c>
      <c r="O69" s="159">
        <v>1</v>
      </c>
      <c r="P69" s="159">
        <v>1</v>
      </c>
      <c r="Q69" s="159"/>
      <c r="R69" s="159"/>
      <c r="S69" s="159">
        <v>2650</v>
      </c>
      <c r="T69" s="159">
        <v>14</v>
      </c>
      <c r="U69" s="159"/>
      <c r="V69" s="159">
        <v>1</v>
      </c>
      <c r="W69" s="159"/>
      <c r="X69" s="159">
        <v>1</v>
      </c>
      <c r="Y69" s="159"/>
      <c r="Z69" s="159"/>
      <c r="AA69" s="159"/>
      <c r="AB69" s="159">
        <v>717</v>
      </c>
      <c r="AC69" s="159">
        <v>1</v>
      </c>
      <c r="AD69" s="159"/>
      <c r="AE69" s="159"/>
      <c r="AF69" s="159"/>
      <c r="AG69" s="159"/>
      <c r="AH69" s="159"/>
      <c r="AI69" s="159"/>
      <c r="AJ69" s="159"/>
      <c r="AK69" s="159"/>
      <c r="AL69" s="159"/>
      <c r="AM69" s="159"/>
      <c r="AN69" s="159"/>
      <c r="AO69" s="159"/>
      <c r="AP69" s="159"/>
      <c r="AQ69" s="159">
        <v>2</v>
      </c>
      <c r="AR69" s="159"/>
      <c r="AS69" s="159"/>
      <c r="AT69" s="159"/>
      <c r="AU69" s="159"/>
      <c r="AV69" s="159"/>
      <c r="AW69" s="159"/>
      <c r="AX69" s="159"/>
      <c r="AY69" s="159"/>
      <c r="AZ69" s="159"/>
      <c r="BA69" s="159"/>
      <c r="BB69" s="159"/>
      <c r="BC69" s="159"/>
      <c r="BD69" s="159">
        <v>23</v>
      </c>
      <c r="BE69" s="159"/>
      <c r="BF69" s="159"/>
      <c r="BG69" s="159"/>
      <c r="BH69" s="159"/>
      <c r="BI69" s="159"/>
      <c r="BJ69" s="159"/>
      <c r="BK69" s="159">
        <v>3949</v>
      </c>
      <c r="BL69" s="159">
        <v>1</v>
      </c>
      <c r="BM69" s="159">
        <v>295</v>
      </c>
      <c r="BN69" s="159"/>
      <c r="BO69" s="159">
        <v>313</v>
      </c>
      <c r="BP69" s="159">
        <v>46</v>
      </c>
      <c r="BQ69" s="159"/>
      <c r="BR69" s="159"/>
      <c r="BS69" s="159"/>
      <c r="BT69" s="159"/>
      <c r="BU69" s="159"/>
      <c r="BV69" s="159"/>
      <c r="BW69" s="159">
        <v>9017</v>
      </c>
    </row>
    <row r="70" spans="1:75" x14ac:dyDescent="0.25">
      <c r="A70" s="169" t="s">
        <v>73</v>
      </c>
      <c r="B70" s="165">
        <v>230</v>
      </c>
      <c r="C70" s="160"/>
      <c r="D70" s="160"/>
      <c r="E70" s="160"/>
      <c r="F70" s="160"/>
      <c r="G70" s="160"/>
      <c r="H70" s="160"/>
      <c r="I70" s="160"/>
      <c r="J70" s="160"/>
      <c r="K70" s="160"/>
      <c r="L70" s="160"/>
      <c r="M70" s="160"/>
      <c r="N70" s="160">
        <v>3</v>
      </c>
      <c r="O70" s="160"/>
      <c r="P70" s="160"/>
      <c r="Q70" s="160"/>
      <c r="R70" s="160"/>
      <c r="S70" s="160">
        <v>7</v>
      </c>
      <c r="T70" s="160">
        <v>431</v>
      </c>
      <c r="U70" s="160"/>
      <c r="V70" s="160"/>
      <c r="W70" s="160"/>
      <c r="X70" s="160"/>
      <c r="Y70" s="160"/>
      <c r="Z70" s="160"/>
      <c r="AA70" s="160"/>
      <c r="AB70" s="160"/>
      <c r="AC70" s="160">
        <v>125</v>
      </c>
      <c r="AD70" s="160"/>
      <c r="AE70" s="160"/>
      <c r="AF70" s="160"/>
      <c r="AG70" s="160"/>
      <c r="AH70" s="160"/>
      <c r="AI70" s="160"/>
      <c r="AJ70" s="160"/>
      <c r="AK70" s="160"/>
      <c r="AL70" s="160"/>
      <c r="AM70" s="160"/>
      <c r="AN70" s="160"/>
      <c r="AO70" s="160"/>
      <c r="AP70" s="160"/>
      <c r="AQ70" s="160"/>
      <c r="AR70" s="160"/>
      <c r="AS70" s="160"/>
      <c r="AT70" s="160"/>
      <c r="AU70" s="160"/>
      <c r="AV70" s="160"/>
      <c r="AW70" s="160"/>
      <c r="AX70" s="160"/>
      <c r="AY70" s="160"/>
      <c r="AZ70" s="160"/>
      <c r="BA70" s="160"/>
      <c r="BB70" s="160"/>
      <c r="BC70" s="160"/>
      <c r="BD70" s="160"/>
      <c r="BE70" s="160"/>
      <c r="BF70" s="160"/>
      <c r="BG70" s="160"/>
      <c r="BH70" s="160">
        <v>4</v>
      </c>
      <c r="BI70" s="160"/>
      <c r="BJ70" s="160">
        <v>1216</v>
      </c>
      <c r="BK70" s="160"/>
      <c r="BL70" s="160">
        <v>105</v>
      </c>
      <c r="BM70" s="160">
        <v>29</v>
      </c>
      <c r="BN70" s="160"/>
      <c r="BO70" s="160">
        <v>2</v>
      </c>
      <c r="BP70" s="160"/>
      <c r="BQ70" s="160"/>
      <c r="BR70" s="160"/>
      <c r="BS70" s="160"/>
      <c r="BT70" s="160"/>
      <c r="BU70" s="160"/>
      <c r="BV70" s="160"/>
      <c r="BW70" s="160">
        <v>2152</v>
      </c>
    </row>
    <row r="71" spans="1:75" x14ac:dyDescent="0.25">
      <c r="A71" s="168" t="s">
        <v>74</v>
      </c>
      <c r="B71" s="164"/>
      <c r="C71" s="159">
        <v>22</v>
      </c>
      <c r="D71" s="159"/>
      <c r="E71" s="159"/>
      <c r="F71" s="159"/>
      <c r="G71" s="159"/>
      <c r="H71" s="159"/>
      <c r="I71" s="159"/>
      <c r="J71" s="159"/>
      <c r="K71" s="159"/>
      <c r="L71" s="159"/>
      <c r="M71" s="159"/>
      <c r="N71" s="159"/>
      <c r="O71" s="159"/>
      <c r="P71" s="159"/>
      <c r="Q71" s="159"/>
      <c r="R71" s="159"/>
      <c r="S71" s="159"/>
      <c r="T71" s="159"/>
      <c r="U71" s="159">
        <v>27</v>
      </c>
      <c r="V71" s="159"/>
      <c r="W71" s="159"/>
      <c r="X71" s="159"/>
      <c r="Y71" s="159"/>
      <c r="Z71" s="159"/>
      <c r="AA71" s="159"/>
      <c r="AB71" s="159"/>
      <c r="AC71" s="159"/>
      <c r="AD71" s="159">
        <v>13</v>
      </c>
      <c r="AE71" s="159"/>
      <c r="AF71" s="159"/>
      <c r="AG71" s="159"/>
      <c r="AH71" s="159"/>
      <c r="AI71" s="159"/>
      <c r="AJ71" s="159"/>
      <c r="AK71" s="159"/>
      <c r="AL71" s="159"/>
      <c r="AM71" s="159"/>
      <c r="AN71" s="159"/>
      <c r="AO71" s="159"/>
      <c r="AP71" s="159"/>
      <c r="AQ71" s="159"/>
      <c r="AR71" s="159"/>
      <c r="AS71" s="159"/>
      <c r="AT71" s="159"/>
      <c r="AU71" s="159"/>
      <c r="AV71" s="159"/>
      <c r="AW71" s="159"/>
      <c r="AX71" s="159"/>
      <c r="AY71" s="159"/>
      <c r="AZ71" s="159"/>
      <c r="BA71" s="159"/>
      <c r="BB71" s="159"/>
      <c r="BC71" s="159"/>
      <c r="BD71" s="159"/>
      <c r="BE71" s="159"/>
      <c r="BF71" s="159">
        <v>1</v>
      </c>
      <c r="BG71" s="159"/>
      <c r="BH71" s="159"/>
      <c r="BI71" s="159"/>
      <c r="BJ71" s="159">
        <v>4</v>
      </c>
      <c r="BK71" s="159">
        <v>61</v>
      </c>
      <c r="BL71" s="159"/>
      <c r="BM71" s="159"/>
      <c r="BN71" s="159">
        <v>1</v>
      </c>
      <c r="BO71" s="159">
        <v>116</v>
      </c>
      <c r="BP71" s="159"/>
      <c r="BQ71" s="159"/>
      <c r="BR71" s="159"/>
      <c r="BS71" s="159"/>
      <c r="BT71" s="159"/>
      <c r="BU71" s="159"/>
      <c r="BV71" s="159"/>
      <c r="BW71" s="159">
        <v>245</v>
      </c>
    </row>
    <row r="72" spans="1:75" x14ac:dyDescent="0.25">
      <c r="A72" s="169" t="s">
        <v>91</v>
      </c>
      <c r="B72" s="165"/>
      <c r="C72" s="160"/>
      <c r="D72" s="160"/>
      <c r="E72" s="160"/>
      <c r="F72" s="160"/>
      <c r="G72" s="160"/>
      <c r="H72" s="160"/>
      <c r="I72" s="160">
        <v>10</v>
      </c>
      <c r="J72" s="160"/>
      <c r="K72" s="160"/>
      <c r="L72" s="160"/>
      <c r="M72" s="160"/>
      <c r="N72" s="160"/>
      <c r="O72" s="160"/>
      <c r="P72" s="160"/>
      <c r="Q72" s="160"/>
      <c r="R72" s="160"/>
      <c r="S72" s="160"/>
      <c r="T72" s="160"/>
      <c r="U72" s="160"/>
      <c r="V72" s="160">
        <v>24</v>
      </c>
      <c r="W72" s="160"/>
      <c r="X72" s="160"/>
      <c r="Y72" s="160"/>
      <c r="Z72" s="160"/>
      <c r="AA72" s="160"/>
      <c r="AB72" s="160"/>
      <c r="AC72" s="160"/>
      <c r="AD72" s="160"/>
      <c r="AE72" s="160">
        <v>5</v>
      </c>
      <c r="AF72" s="160"/>
      <c r="AG72" s="160"/>
      <c r="AH72" s="160"/>
      <c r="AI72" s="160"/>
      <c r="AJ72" s="160"/>
      <c r="AK72" s="160"/>
      <c r="AL72" s="160"/>
      <c r="AM72" s="160"/>
      <c r="AN72" s="160"/>
      <c r="AO72" s="160"/>
      <c r="AP72" s="160"/>
      <c r="AQ72" s="160"/>
      <c r="AR72" s="160"/>
      <c r="AS72" s="160"/>
      <c r="AT72" s="160"/>
      <c r="AU72" s="160"/>
      <c r="AV72" s="160"/>
      <c r="AW72" s="160"/>
      <c r="AX72" s="160"/>
      <c r="AY72" s="160"/>
      <c r="AZ72" s="160"/>
      <c r="BA72" s="160"/>
      <c r="BB72" s="160"/>
      <c r="BC72" s="160"/>
      <c r="BD72" s="160"/>
      <c r="BE72" s="160"/>
      <c r="BF72" s="160"/>
      <c r="BG72" s="160"/>
      <c r="BH72" s="160"/>
      <c r="BI72" s="160">
        <v>1</v>
      </c>
      <c r="BJ72" s="160">
        <v>81</v>
      </c>
      <c r="BK72" s="160">
        <v>52</v>
      </c>
      <c r="BL72" s="160"/>
      <c r="BM72" s="160"/>
      <c r="BN72" s="160">
        <v>8</v>
      </c>
      <c r="BO72" s="160"/>
      <c r="BP72" s="160"/>
      <c r="BQ72" s="160"/>
      <c r="BR72" s="160"/>
      <c r="BS72" s="160"/>
      <c r="BT72" s="160"/>
      <c r="BU72" s="160"/>
      <c r="BV72" s="160"/>
      <c r="BW72" s="160">
        <v>181</v>
      </c>
    </row>
    <row r="73" spans="1:75" x14ac:dyDescent="0.25">
      <c r="A73" s="168" t="s">
        <v>94</v>
      </c>
      <c r="B73" s="164"/>
      <c r="C73" s="159"/>
      <c r="D73" s="159"/>
      <c r="E73" s="159"/>
      <c r="F73" s="159"/>
      <c r="G73" s="159"/>
      <c r="H73" s="159"/>
      <c r="I73" s="159"/>
      <c r="J73" s="159">
        <v>2</v>
      </c>
      <c r="K73" s="159"/>
      <c r="L73" s="159"/>
      <c r="M73" s="159"/>
      <c r="N73" s="159"/>
      <c r="O73" s="159"/>
      <c r="P73" s="159"/>
      <c r="Q73" s="159"/>
      <c r="R73" s="159"/>
      <c r="S73" s="159"/>
      <c r="T73" s="159"/>
      <c r="U73" s="159"/>
      <c r="V73" s="159"/>
      <c r="W73" s="159">
        <v>2</v>
      </c>
      <c r="X73" s="159"/>
      <c r="Y73" s="159"/>
      <c r="Z73" s="159"/>
      <c r="AA73" s="159"/>
      <c r="AB73" s="159"/>
      <c r="AC73" s="159"/>
      <c r="AD73" s="159"/>
      <c r="AE73" s="159"/>
      <c r="AF73" s="159"/>
      <c r="AG73" s="159"/>
      <c r="AH73" s="159"/>
      <c r="AI73" s="159"/>
      <c r="AJ73" s="159"/>
      <c r="AK73" s="159"/>
      <c r="AL73" s="159"/>
      <c r="AM73" s="159"/>
      <c r="AN73" s="159"/>
      <c r="AO73" s="159"/>
      <c r="AP73" s="159"/>
      <c r="AQ73" s="159"/>
      <c r="AR73" s="159"/>
      <c r="AS73" s="159"/>
      <c r="AT73" s="159"/>
      <c r="AU73" s="159"/>
      <c r="AV73" s="159"/>
      <c r="AW73" s="159"/>
      <c r="AX73" s="159"/>
      <c r="AY73" s="159"/>
      <c r="AZ73" s="159"/>
      <c r="BA73" s="159"/>
      <c r="BB73" s="159"/>
      <c r="BC73" s="159"/>
      <c r="BD73" s="159"/>
      <c r="BE73" s="159"/>
      <c r="BF73" s="159"/>
      <c r="BG73" s="159"/>
      <c r="BH73" s="159"/>
      <c r="BI73" s="159">
        <v>1</v>
      </c>
      <c r="BJ73" s="159"/>
      <c r="BK73" s="159"/>
      <c r="BL73" s="159">
        <v>10</v>
      </c>
      <c r="BM73" s="159">
        <v>2</v>
      </c>
      <c r="BN73" s="159"/>
      <c r="BO73" s="159">
        <v>6</v>
      </c>
      <c r="BP73" s="159"/>
      <c r="BQ73" s="159"/>
      <c r="BR73" s="159"/>
      <c r="BS73" s="159"/>
      <c r="BT73" s="159"/>
      <c r="BU73" s="159"/>
      <c r="BV73" s="159"/>
      <c r="BW73" s="159">
        <v>23</v>
      </c>
    </row>
    <row r="74" spans="1:75" x14ac:dyDescent="0.25">
      <c r="A74" s="169" t="s">
        <v>84</v>
      </c>
      <c r="B74" s="165"/>
      <c r="C74" s="160"/>
      <c r="D74" s="160"/>
      <c r="E74" s="160"/>
      <c r="F74" s="160"/>
      <c r="G74" s="160"/>
      <c r="H74" s="160"/>
      <c r="I74" s="160"/>
      <c r="J74" s="160"/>
      <c r="K74" s="160"/>
      <c r="L74" s="160"/>
      <c r="M74" s="160"/>
      <c r="N74" s="160"/>
      <c r="O74" s="160">
        <v>69</v>
      </c>
      <c r="P74" s="160"/>
      <c r="Q74" s="160"/>
      <c r="R74" s="160"/>
      <c r="S74" s="160"/>
      <c r="T74" s="160"/>
      <c r="U74" s="160">
        <v>1</v>
      </c>
      <c r="V74" s="160"/>
      <c r="W74" s="160"/>
      <c r="X74" s="160">
        <v>139</v>
      </c>
      <c r="Y74" s="160"/>
      <c r="Z74" s="160"/>
      <c r="AA74" s="160"/>
      <c r="AB74" s="160">
        <v>1</v>
      </c>
      <c r="AC74" s="160"/>
      <c r="AD74" s="160"/>
      <c r="AE74" s="160"/>
      <c r="AF74" s="160"/>
      <c r="AG74" s="160">
        <v>76</v>
      </c>
      <c r="AH74" s="160"/>
      <c r="AI74" s="160"/>
      <c r="AJ74" s="160"/>
      <c r="AK74" s="160"/>
      <c r="AL74" s="160"/>
      <c r="AM74" s="160"/>
      <c r="AN74" s="160"/>
      <c r="AO74" s="160"/>
      <c r="AP74" s="160"/>
      <c r="AQ74" s="160"/>
      <c r="AR74" s="160"/>
      <c r="AS74" s="160"/>
      <c r="AT74" s="160"/>
      <c r="AU74" s="160"/>
      <c r="AV74" s="160"/>
      <c r="AW74" s="160"/>
      <c r="AX74" s="160"/>
      <c r="AY74" s="160"/>
      <c r="AZ74" s="160"/>
      <c r="BA74" s="160"/>
      <c r="BB74" s="160"/>
      <c r="BC74" s="160"/>
      <c r="BD74" s="160"/>
      <c r="BE74" s="160"/>
      <c r="BF74" s="160">
        <v>2</v>
      </c>
      <c r="BG74" s="160"/>
      <c r="BH74" s="160">
        <v>1</v>
      </c>
      <c r="BI74" s="160"/>
      <c r="BJ74" s="160">
        <v>341</v>
      </c>
      <c r="BK74" s="160">
        <v>2</v>
      </c>
      <c r="BL74" s="160">
        <v>337</v>
      </c>
      <c r="BM74" s="160">
        <v>1</v>
      </c>
      <c r="BN74" s="160">
        <v>21</v>
      </c>
      <c r="BO74" s="160"/>
      <c r="BP74" s="160">
        <v>7</v>
      </c>
      <c r="BQ74" s="160"/>
      <c r="BR74" s="160"/>
      <c r="BS74" s="160"/>
      <c r="BT74" s="160"/>
      <c r="BU74" s="160"/>
      <c r="BV74" s="160"/>
      <c r="BW74" s="160">
        <v>998</v>
      </c>
    </row>
    <row r="75" spans="1:75" x14ac:dyDescent="0.25">
      <c r="A75" s="168" t="s">
        <v>100</v>
      </c>
      <c r="B75" s="164"/>
      <c r="C75" s="159"/>
      <c r="D75" s="159"/>
      <c r="E75" s="159"/>
      <c r="F75" s="159"/>
      <c r="G75" s="159"/>
      <c r="H75" s="159"/>
      <c r="I75" s="159"/>
      <c r="J75" s="159"/>
      <c r="K75" s="159"/>
      <c r="L75" s="159"/>
      <c r="M75" s="159"/>
      <c r="N75" s="159"/>
      <c r="O75" s="159"/>
      <c r="P75" s="159">
        <v>7</v>
      </c>
      <c r="Q75" s="159"/>
      <c r="R75" s="159"/>
      <c r="S75" s="159">
        <v>1</v>
      </c>
      <c r="T75" s="159"/>
      <c r="U75" s="159"/>
      <c r="V75" s="159"/>
      <c r="W75" s="159"/>
      <c r="X75" s="159"/>
      <c r="Y75" s="159">
        <v>9</v>
      </c>
      <c r="Z75" s="159"/>
      <c r="AA75" s="159"/>
      <c r="AB75" s="159"/>
      <c r="AC75" s="159"/>
      <c r="AD75" s="159"/>
      <c r="AE75" s="159"/>
      <c r="AF75" s="159"/>
      <c r="AG75" s="159"/>
      <c r="AH75" s="159">
        <v>4</v>
      </c>
      <c r="AI75" s="159"/>
      <c r="AJ75" s="159"/>
      <c r="AK75" s="159"/>
      <c r="AL75" s="159"/>
      <c r="AM75" s="159"/>
      <c r="AN75" s="159"/>
      <c r="AO75" s="159"/>
      <c r="AP75" s="159"/>
      <c r="AQ75" s="159"/>
      <c r="AR75" s="159"/>
      <c r="AS75" s="159"/>
      <c r="AT75" s="159"/>
      <c r="AU75" s="159"/>
      <c r="AV75" s="159"/>
      <c r="AW75" s="159"/>
      <c r="AX75" s="159"/>
      <c r="AY75" s="159"/>
      <c r="AZ75" s="159"/>
      <c r="BA75" s="159"/>
      <c r="BB75" s="159"/>
      <c r="BC75" s="159"/>
      <c r="BD75" s="159"/>
      <c r="BE75" s="159"/>
      <c r="BF75" s="159"/>
      <c r="BG75" s="159"/>
      <c r="BH75" s="159">
        <v>19</v>
      </c>
      <c r="BI75" s="159">
        <v>2</v>
      </c>
      <c r="BJ75" s="159">
        <v>29</v>
      </c>
      <c r="BK75" s="159"/>
      <c r="BL75" s="159"/>
      <c r="BM75" s="159"/>
      <c r="BN75" s="159"/>
      <c r="BO75" s="159">
        <v>10</v>
      </c>
      <c r="BP75" s="159"/>
      <c r="BQ75" s="159"/>
      <c r="BR75" s="159"/>
      <c r="BS75" s="159"/>
      <c r="BT75" s="159"/>
      <c r="BU75" s="159"/>
      <c r="BV75" s="159"/>
      <c r="BW75" s="159">
        <v>81</v>
      </c>
    </row>
    <row r="76" spans="1:75" x14ac:dyDescent="0.25">
      <c r="A76" s="169" t="s">
        <v>131</v>
      </c>
      <c r="B76" s="165"/>
      <c r="C76" s="160"/>
      <c r="D76" s="160"/>
      <c r="E76" s="160"/>
      <c r="F76" s="160"/>
      <c r="G76" s="160"/>
      <c r="H76" s="160"/>
      <c r="I76" s="160"/>
      <c r="J76" s="160"/>
      <c r="K76" s="160"/>
      <c r="L76" s="160"/>
      <c r="M76" s="160"/>
      <c r="N76" s="160">
        <v>1</v>
      </c>
      <c r="O76" s="160"/>
      <c r="P76" s="160"/>
      <c r="Q76" s="160"/>
      <c r="R76" s="160"/>
      <c r="S76" s="160">
        <v>323</v>
      </c>
      <c r="T76" s="160"/>
      <c r="U76" s="160"/>
      <c r="V76" s="160">
        <v>1</v>
      </c>
      <c r="W76" s="160"/>
      <c r="X76" s="160"/>
      <c r="Y76" s="160"/>
      <c r="Z76" s="160"/>
      <c r="AA76" s="160"/>
      <c r="AB76" s="160">
        <v>5</v>
      </c>
      <c r="AC76" s="160"/>
      <c r="AD76" s="160"/>
      <c r="AE76" s="160"/>
      <c r="AF76" s="160"/>
      <c r="AG76" s="160"/>
      <c r="AH76" s="160"/>
      <c r="AI76" s="160"/>
      <c r="AJ76" s="160"/>
      <c r="AK76" s="160"/>
      <c r="AL76" s="160"/>
      <c r="AM76" s="160"/>
      <c r="AN76" s="160"/>
      <c r="AO76" s="160"/>
      <c r="AP76" s="160"/>
      <c r="AQ76" s="160"/>
      <c r="AR76" s="160"/>
      <c r="AS76" s="160"/>
      <c r="AT76" s="160"/>
      <c r="AU76" s="160"/>
      <c r="AV76" s="160"/>
      <c r="AW76" s="160"/>
      <c r="AX76" s="160"/>
      <c r="AY76" s="160"/>
      <c r="AZ76" s="160"/>
      <c r="BA76" s="160"/>
      <c r="BB76" s="160"/>
      <c r="BC76" s="160"/>
      <c r="BD76" s="160"/>
      <c r="BE76" s="160"/>
      <c r="BF76" s="160"/>
      <c r="BG76" s="160"/>
      <c r="BH76" s="160"/>
      <c r="BI76" s="160"/>
      <c r="BJ76" s="160">
        <v>41</v>
      </c>
      <c r="BK76" s="160"/>
      <c r="BL76" s="160"/>
      <c r="BM76" s="160"/>
      <c r="BN76" s="160"/>
      <c r="BO76" s="160"/>
      <c r="BP76" s="160"/>
      <c r="BQ76" s="160"/>
      <c r="BR76" s="160">
        <v>14</v>
      </c>
      <c r="BS76" s="160"/>
      <c r="BT76" s="160">
        <v>1</v>
      </c>
      <c r="BU76" s="160"/>
      <c r="BV76" s="160"/>
      <c r="BW76" s="160">
        <v>386</v>
      </c>
    </row>
    <row r="77" spans="1:75" x14ac:dyDescent="0.25">
      <c r="A77" s="168" t="s">
        <v>132</v>
      </c>
      <c r="B77" s="164"/>
      <c r="C77" s="159"/>
      <c r="D77" s="159"/>
      <c r="E77" s="159"/>
      <c r="F77" s="159"/>
      <c r="G77" s="159"/>
      <c r="H77" s="159"/>
      <c r="I77" s="159"/>
      <c r="J77" s="159"/>
      <c r="K77" s="159"/>
      <c r="L77" s="159"/>
      <c r="M77" s="159"/>
      <c r="N77" s="159"/>
      <c r="O77" s="159"/>
      <c r="P77" s="159"/>
      <c r="Q77" s="159"/>
      <c r="R77" s="159"/>
      <c r="S77" s="159"/>
      <c r="T77" s="159">
        <v>24</v>
      </c>
      <c r="U77" s="159"/>
      <c r="V77" s="159"/>
      <c r="W77" s="159"/>
      <c r="X77" s="159"/>
      <c r="Y77" s="159"/>
      <c r="Z77" s="159"/>
      <c r="AA77" s="159"/>
      <c r="AB77" s="159"/>
      <c r="AC77" s="159">
        <v>1</v>
      </c>
      <c r="AD77" s="159"/>
      <c r="AE77" s="159"/>
      <c r="AF77" s="159"/>
      <c r="AG77" s="159"/>
      <c r="AH77" s="159"/>
      <c r="AI77" s="159"/>
      <c r="AJ77" s="159"/>
      <c r="AK77" s="159"/>
      <c r="AL77" s="159"/>
      <c r="AM77" s="159"/>
      <c r="AN77" s="159"/>
      <c r="AO77" s="159"/>
      <c r="AP77" s="159"/>
      <c r="AQ77" s="159"/>
      <c r="AR77" s="159"/>
      <c r="AS77" s="159"/>
      <c r="AT77" s="159"/>
      <c r="AU77" s="159"/>
      <c r="AV77" s="159"/>
      <c r="AW77" s="159"/>
      <c r="AX77" s="159"/>
      <c r="AY77" s="159"/>
      <c r="AZ77" s="159"/>
      <c r="BA77" s="159"/>
      <c r="BB77" s="159"/>
      <c r="BC77" s="159"/>
      <c r="BD77" s="159"/>
      <c r="BE77" s="159"/>
      <c r="BF77" s="159"/>
      <c r="BG77" s="159"/>
      <c r="BH77" s="159"/>
      <c r="BI77" s="159"/>
      <c r="BJ77" s="159"/>
      <c r="BK77" s="159">
        <v>7</v>
      </c>
      <c r="BL77" s="159"/>
      <c r="BM77" s="159"/>
      <c r="BN77" s="159"/>
      <c r="BO77" s="159"/>
      <c r="BP77" s="159"/>
      <c r="BQ77" s="159">
        <v>14</v>
      </c>
      <c r="BR77" s="159"/>
      <c r="BS77" s="159"/>
      <c r="BT77" s="159"/>
      <c r="BU77" s="159"/>
      <c r="BV77" s="159"/>
      <c r="BW77" s="159">
        <v>46</v>
      </c>
    </row>
    <row r="78" spans="1:75" x14ac:dyDescent="0.25">
      <c r="A78" s="169" t="s">
        <v>136</v>
      </c>
      <c r="B78" s="165"/>
      <c r="C78" s="160"/>
      <c r="D78" s="160"/>
      <c r="E78" s="160"/>
      <c r="F78" s="160"/>
      <c r="G78" s="160"/>
      <c r="H78" s="160"/>
      <c r="I78" s="160"/>
      <c r="J78" s="160"/>
      <c r="K78" s="160"/>
      <c r="L78" s="160"/>
      <c r="M78" s="160"/>
      <c r="N78" s="160"/>
      <c r="O78" s="160"/>
      <c r="P78" s="160"/>
      <c r="Q78" s="160"/>
      <c r="R78" s="160"/>
      <c r="S78" s="160"/>
      <c r="T78" s="160"/>
      <c r="U78" s="160"/>
      <c r="V78" s="160"/>
      <c r="W78" s="160"/>
      <c r="X78" s="160"/>
      <c r="Y78" s="160"/>
      <c r="Z78" s="160"/>
      <c r="AA78" s="160"/>
      <c r="AB78" s="160"/>
      <c r="AC78" s="160"/>
      <c r="AD78" s="160"/>
      <c r="AE78" s="160"/>
      <c r="AF78" s="160"/>
      <c r="AG78" s="160"/>
      <c r="AH78" s="160"/>
      <c r="AI78" s="160"/>
      <c r="AJ78" s="160"/>
      <c r="AK78" s="160"/>
      <c r="AL78" s="160"/>
      <c r="AM78" s="160"/>
      <c r="AN78" s="160"/>
      <c r="AO78" s="160"/>
      <c r="AP78" s="160"/>
      <c r="AQ78" s="160"/>
      <c r="AR78" s="160"/>
      <c r="AS78" s="160"/>
      <c r="AT78" s="160"/>
      <c r="AU78" s="160"/>
      <c r="AV78" s="160"/>
      <c r="AW78" s="160"/>
      <c r="AX78" s="160"/>
      <c r="AY78" s="160"/>
      <c r="AZ78" s="160"/>
      <c r="BA78" s="160"/>
      <c r="BB78" s="160"/>
      <c r="BC78" s="160"/>
      <c r="BD78" s="160"/>
      <c r="BE78" s="160"/>
      <c r="BF78" s="160"/>
      <c r="BG78" s="160"/>
      <c r="BH78" s="160"/>
      <c r="BI78" s="160"/>
      <c r="BJ78" s="160"/>
      <c r="BK78" s="160"/>
      <c r="BL78" s="160"/>
      <c r="BM78" s="160"/>
      <c r="BN78" s="160"/>
      <c r="BO78" s="160"/>
      <c r="BP78" s="160"/>
      <c r="BQ78" s="160"/>
      <c r="BR78" s="160">
        <v>1</v>
      </c>
      <c r="BS78" s="160"/>
      <c r="BT78" s="160">
        <v>1</v>
      </c>
      <c r="BU78" s="160"/>
      <c r="BV78" s="160"/>
      <c r="BW78" s="160">
        <v>2</v>
      </c>
    </row>
    <row r="79" spans="1:75" x14ac:dyDescent="0.25">
      <c r="A79" s="168" t="s">
        <v>133</v>
      </c>
      <c r="B79" s="164"/>
      <c r="C79" s="159"/>
      <c r="D79" s="159"/>
      <c r="E79" s="159"/>
      <c r="F79" s="159"/>
      <c r="G79" s="159"/>
      <c r="H79" s="159"/>
      <c r="I79" s="159"/>
      <c r="J79" s="159"/>
      <c r="K79" s="159"/>
      <c r="L79" s="159"/>
      <c r="M79" s="159"/>
      <c r="N79" s="159"/>
      <c r="O79" s="159"/>
      <c r="P79" s="159"/>
      <c r="Q79" s="159"/>
      <c r="R79" s="159"/>
      <c r="S79" s="159"/>
      <c r="T79" s="159"/>
      <c r="U79" s="159"/>
      <c r="V79" s="159"/>
      <c r="W79" s="159"/>
      <c r="X79" s="159">
        <v>3</v>
      </c>
      <c r="Y79" s="159"/>
      <c r="Z79" s="159"/>
      <c r="AA79" s="159"/>
      <c r="AB79" s="159"/>
      <c r="AC79" s="159"/>
      <c r="AD79" s="159"/>
      <c r="AE79" s="159"/>
      <c r="AF79" s="159"/>
      <c r="AG79" s="159"/>
      <c r="AH79" s="159"/>
      <c r="AI79" s="159"/>
      <c r="AJ79" s="159"/>
      <c r="AK79" s="159"/>
      <c r="AL79" s="159"/>
      <c r="AM79" s="159"/>
      <c r="AN79" s="159"/>
      <c r="AO79" s="159"/>
      <c r="AP79" s="159"/>
      <c r="AQ79" s="159"/>
      <c r="AR79" s="159"/>
      <c r="AS79" s="159"/>
      <c r="AT79" s="159"/>
      <c r="AU79" s="159"/>
      <c r="AV79" s="159"/>
      <c r="AW79" s="159"/>
      <c r="AX79" s="159"/>
      <c r="AY79" s="159"/>
      <c r="AZ79" s="159"/>
      <c r="BA79" s="159"/>
      <c r="BB79" s="159"/>
      <c r="BC79" s="159"/>
      <c r="BD79" s="159"/>
      <c r="BE79" s="159"/>
      <c r="BF79" s="159"/>
      <c r="BG79" s="159"/>
      <c r="BH79" s="159"/>
      <c r="BI79" s="159"/>
      <c r="BJ79" s="159"/>
      <c r="BK79" s="159"/>
      <c r="BL79" s="159"/>
      <c r="BM79" s="159"/>
      <c r="BN79" s="159"/>
      <c r="BO79" s="159">
        <v>1</v>
      </c>
      <c r="BP79" s="159"/>
      <c r="BQ79" s="159"/>
      <c r="BR79" s="159"/>
      <c r="BS79" s="159">
        <v>1</v>
      </c>
      <c r="BT79" s="159"/>
      <c r="BU79" s="159"/>
      <c r="BV79" s="159"/>
      <c r="BW79" s="159">
        <v>5</v>
      </c>
    </row>
    <row r="80" spans="1:75" x14ac:dyDescent="0.25">
      <c r="A80" s="169" t="s">
        <v>137</v>
      </c>
      <c r="B80" s="165"/>
      <c r="C80" s="160"/>
      <c r="D80" s="160"/>
      <c r="E80" s="160"/>
      <c r="F80" s="160"/>
      <c r="G80" s="160"/>
      <c r="H80" s="160"/>
      <c r="I80" s="160"/>
      <c r="J80" s="160"/>
      <c r="K80" s="160"/>
      <c r="L80" s="160"/>
      <c r="M80" s="160"/>
      <c r="N80" s="160"/>
      <c r="O80" s="160"/>
      <c r="P80" s="160"/>
      <c r="Q80" s="160"/>
      <c r="R80" s="160"/>
      <c r="S80" s="160"/>
      <c r="T80" s="160"/>
      <c r="U80" s="160"/>
      <c r="V80" s="160"/>
      <c r="W80" s="160"/>
      <c r="X80" s="160"/>
      <c r="Y80" s="160"/>
      <c r="Z80" s="160"/>
      <c r="AA80" s="160"/>
      <c r="AB80" s="160"/>
      <c r="AC80" s="160"/>
      <c r="AD80" s="160"/>
      <c r="AE80" s="160"/>
      <c r="AF80" s="160"/>
      <c r="AG80" s="160"/>
      <c r="AH80" s="160"/>
      <c r="AI80" s="160"/>
      <c r="AJ80" s="160"/>
      <c r="AK80" s="160"/>
      <c r="AL80" s="160"/>
      <c r="AM80" s="160"/>
      <c r="AN80" s="160"/>
      <c r="AO80" s="160"/>
      <c r="AP80" s="160"/>
      <c r="AQ80" s="160"/>
      <c r="AR80" s="160"/>
      <c r="AS80" s="160"/>
      <c r="AT80" s="160"/>
      <c r="AU80" s="160"/>
      <c r="AV80" s="160"/>
      <c r="AW80" s="160"/>
      <c r="AX80" s="160"/>
      <c r="AY80" s="160"/>
      <c r="AZ80" s="160"/>
      <c r="BA80" s="160"/>
      <c r="BB80" s="160"/>
      <c r="BC80" s="160"/>
      <c r="BD80" s="160"/>
      <c r="BE80" s="160"/>
      <c r="BF80" s="160"/>
      <c r="BG80" s="160"/>
      <c r="BH80" s="160"/>
      <c r="BI80" s="160"/>
      <c r="BJ80" s="160">
        <v>2</v>
      </c>
      <c r="BK80" s="160"/>
      <c r="BL80" s="160"/>
      <c r="BM80" s="160"/>
      <c r="BN80" s="160"/>
      <c r="BO80" s="160"/>
      <c r="BP80" s="160"/>
      <c r="BQ80" s="160"/>
      <c r="BR80" s="160"/>
      <c r="BS80" s="160"/>
      <c r="BT80" s="160"/>
      <c r="BU80" s="160"/>
      <c r="BV80" s="160"/>
      <c r="BW80" s="160">
        <v>2</v>
      </c>
    </row>
    <row r="81" spans="1:75" x14ac:dyDescent="0.25">
      <c r="A81" s="168" t="s">
        <v>138</v>
      </c>
      <c r="B81" s="164"/>
      <c r="C81" s="159"/>
      <c r="D81" s="159"/>
      <c r="E81" s="159"/>
      <c r="F81" s="159"/>
      <c r="G81" s="159"/>
      <c r="H81" s="159"/>
      <c r="I81" s="159"/>
      <c r="J81" s="159"/>
      <c r="K81" s="159"/>
      <c r="L81" s="159"/>
      <c r="M81" s="159"/>
      <c r="N81" s="159">
        <v>2</v>
      </c>
      <c r="O81" s="159"/>
      <c r="P81" s="159"/>
      <c r="Q81" s="159"/>
      <c r="R81" s="159"/>
      <c r="S81" s="159">
        <v>1</v>
      </c>
      <c r="T81" s="159"/>
      <c r="U81" s="159"/>
      <c r="V81" s="159"/>
      <c r="W81" s="159"/>
      <c r="X81" s="159"/>
      <c r="Y81" s="159"/>
      <c r="Z81" s="159"/>
      <c r="AA81" s="159"/>
      <c r="AB81" s="159"/>
      <c r="AC81" s="159"/>
      <c r="AD81" s="159"/>
      <c r="AE81" s="159"/>
      <c r="AF81" s="159"/>
      <c r="AG81" s="159"/>
      <c r="AH81" s="159"/>
      <c r="AI81" s="159"/>
      <c r="AJ81" s="159"/>
      <c r="AK81" s="159"/>
      <c r="AL81" s="159"/>
      <c r="AM81" s="159"/>
      <c r="AN81" s="159"/>
      <c r="AO81" s="159"/>
      <c r="AP81" s="159"/>
      <c r="AQ81" s="159"/>
      <c r="AR81" s="159"/>
      <c r="AS81" s="159"/>
      <c r="AT81" s="159"/>
      <c r="AU81" s="159"/>
      <c r="AV81" s="159"/>
      <c r="AW81" s="159"/>
      <c r="AX81" s="159"/>
      <c r="AY81" s="159"/>
      <c r="AZ81" s="159"/>
      <c r="BA81" s="159"/>
      <c r="BB81" s="159"/>
      <c r="BC81" s="159"/>
      <c r="BD81" s="159"/>
      <c r="BE81" s="159"/>
      <c r="BF81" s="159"/>
      <c r="BG81" s="159"/>
      <c r="BH81" s="159"/>
      <c r="BI81" s="159"/>
      <c r="BJ81" s="159"/>
      <c r="BK81" s="159"/>
      <c r="BL81" s="159"/>
      <c r="BM81" s="159"/>
      <c r="BN81" s="159"/>
      <c r="BO81" s="159"/>
      <c r="BP81" s="159"/>
      <c r="BQ81" s="159"/>
      <c r="BR81" s="159"/>
      <c r="BS81" s="159"/>
      <c r="BT81" s="159"/>
      <c r="BU81" s="159"/>
      <c r="BV81" s="159"/>
      <c r="BW81" s="159">
        <v>3</v>
      </c>
    </row>
    <row r="82" spans="1:75" x14ac:dyDescent="0.25">
      <c r="A82" s="169" t="s">
        <v>139</v>
      </c>
      <c r="B82" s="165"/>
      <c r="C82" s="160"/>
      <c r="D82" s="160"/>
      <c r="E82" s="160"/>
      <c r="F82" s="160"/>
      <c r="G82" s="160"/>
      <c r="H82" s="160"/>
      <c r="I82" s="160"/>
      <c r="J82" s="160"/>
      <c r="K82" s="160"/>
      <c r="L82" s="160"/>
      <c r="M82" s="160"/>
      <c r="N82" s="160"/>
      <c r="O82" s="160"/>
      <c r="P82" s="160"/>
      <c r="Q82" s="160"/>
      <c r="R82" s="160"/>
      <c r="S82" s="160"/>
      <c r="T82" s="160">
        <v>1</v>
      </c>
      <c r="U82" s="160"/>
      <c r="V82" s="160"/>
      <c r="W82" s="160"/>
      <c r="X82" s="160"/>
      <c r="Y82" s="160"/>
      <c r="Z82" s="160"/>
      <c r="AA82" s="160"/>
      <c r="AB82" s="160"/>
      <c r="AC82" s="160"/>
      <c r="AD82" s="160"/>
      <c r="AE82" s="160"/>
      <c r="AF82" s="160"/>
      <c r="AG82" s="160"/>
      <c r="AH82" s="160"/>
      <c r="AI82" s="160"/>
      <c r="AJ82" s="160"/>
      <c r="AK82" s="160"/>
      <c r="AL82" s="160"/>
      <c r="AM82" s="160"/>
      <c r="AN82" s="160"/>
      <c r="AO82" s="160"/>
      <c r="AP82" s="160"/>
      <c r="AQ82" s="160"/>
      <c r="AR82" s="160"/>
      <c r="AS82" s="160"/>
      <c r="AT82" s="160"/>
      <c r="AU82" s="160"/>
      <c r="AV82" s="160"/>
      <c r="AW82" s="160"/>
      <c r="AX82" s="160"/>
      <c r="AY82" s="160"/>
      <c r="AZ82" s="160"/>
      <c r="BA82" s="160"/>
      <c r="BB82" s="160"/>
      <c r="BC82" s="160"/>
      <c r="BD82" s="160"/>
      <c r="BE82" s="160"/>
      <c r="BF82" s="160"/>
      <c r="BG82" s="160"/>
      <c r="BH82" s="160"/>
      <c r="BI82" s="160"/>
      <c r="BJ82" s="160"/>
      <c r="BK82" s="160"/>
      <c r="BL82" s="160"/>
      <c r="BM82" s="160"/>
      <c r="BN82" s="160"/>
      <c r="BO82" s="160"/>
      <c r="BP82" s="160"/>
      <c r="BQ82" s="160"/>
      <c r="BR82" s="160"/>
      <c r="BS82" s="160"/>
      <c r="BT82" s="160"/>
      <c r="BU82" s="160"/>
      <c r="BV82" s="160"/>
      <c r="BW82" s="160">
        <v>1</v>
      </c>
    </row>
    <row r="83" spans="1:75" x14ac:dyDescent="0.25">
      <c r="A83" s="168" t="s">
        <v>140</v>
      </c>
      <c r="B83" s="164"/>
      <c r="C83" s="159"/>
      <c r="D83" s="159"/>
      <c r="E83" s="159"/>
      <c r="F83" s="159"/>
      <c r="G83" s="159"/>
      <c r="H83" s="159"/>
      <c r="I83" s="159"/>
      <c r="J83" s="159"/>
      <c r="K83" s="159"/>
      <c r="L83" s="159"/>
      <c r="M83" s="159"/>
      <c r="N83" s="159">
        <v>23</v>
      </c>
      <c r="O83" s="159"/>
      <c r="P83" s="159"/>
      <c r="Q83" s="159"/>
      <c r="R83" s="159"/>
      <c r="S83" s="159">
        <v>56</v>
      </c>
      <c r="T83" s="159"/>
      <c r="U83" s="159"/>
      <c r="V83" s="159"/>
      <c r="W83" s="159"/>
      <c r="X83" s="159"/>
      <c r="Y83" s="159"/>
      <c r="Z83" s="159"/>
      <c r="AA83" s="159"/>
      <c r="AB83" s="159">
        <v>3</v>
      </c>
      <c r="AC83" s="159"/>
      <c r="AD83" s="159"/>
      <c r="AE83" s="159"/>
      <c r="AF83" s="159"/>
      <c r="AG83" s="159"/>
      <c r="AH83" s="159"/>
      <c r="AI83" s="159"/>
      <c r="AJ83" s="159"/>
      <c r="AK83" s="159"/>
      <c r="AL83" s="159"/>
      <c r="AM83" s="159"/>
      <c r="AN83" s="159"/>
      <c r="AO83" s="159"/>
      <c r="AP83" s="159"/>
      <c r="AQ83" s="159"/>
      <c r="AR83" s="159"/>
      <c r="AS83" s="159"/>
      <c r="AT83" s="159"/>
      <c r="AU83" s="159"/>
      <c r="AV83" s="159"/>
      <c r="AW83" s="159"/>
      <c r="AX83" s="159"/>
      <c r="AY83" s="159"/>
      <c r="AZ83" s="159"/>
      <c r="BA83" s="159"/>
      <c r="BB83" s="159"/>
      <c r="BC83" s="159"/>
      <c r="BD83" s="159"/>
      <c r="BE83" s="159"/>
      <c r="BF83" s="159"/>
      <c r="BG83" s="159"/>
      <c r="BH83" s="159"/>
      <c r="BI83" s="159"/>
      <c r="BJ83" s="159">
        <v>13</v>
      </c>
      <c r="BK83" s="159"/>
      <c r="BL83" s="159"/>
      <c r="BM83" s="159"/>
      <c r="BN83" s="159"/>
      <c r="BO83" s="159"/>
      <c r="BP83" s="159"/>
      <c r="BQ83" s="159">
        <v>1</v>
      </c>
      <c r="BR83" s="159"/>
      <c r="BS83" s="159"/>
      <c r="BT83" s="159"/>
      <c r="BU83" s="159"/>
      <c r="BV83" s="159">
        <v>1</v>
      </c>
      <c r="BW83" s="159">
        <v>97</v>
      </c>
    </row>
    <row r="84" spans="1:75" x14ac:dyDescent="0.25">
      <c r="A84" s="169" t="s">
        <v>142</v>
      </c>
      <c r="B84" s="165"/>
      <c r="C84" s="160"/>
      <c r="D84" s="160"/>
      <c r="E84" s="160"/>
      <c r="F84" s="160"/>
      <c r="G84" s="160"/>
      <c r="H84" s="160"/>
      <c r="I84" s="160"/>
      <c r="J84" s="160"/>
      <c r="K84" s="160"/>
      <c r="L84" s="160"/>
      <c r="M84" s="160"/>
      <c r="N84" s="160"/>
      <c r="O84" s="160"/>
      <c r="P84" s="160"/>
      <c r="Q84" s="160"/>
      <c r="R84" s="160"/>
      <c r="S84" s="160"/>
      <c r="T84" s="160">
        <v>1</v>
      </c>
      <c r="U84" s="160"/>
      <c r="V84" s="160"/>
      <c r="W84" s="160"/>
      <c r="X84" s="160"/>
      <c r="Y84" s="160"/>
      <c r="Z84" s="160"/>
      <c r="AA84" s="160"/>
      <c r="AB84" s="160"/>
      <c r="AC84" s="160"/>
      <c r="AD84" s="160"/>
      <c r="AE84" s="160"/>
      <c r="AF84" s="160"/>
      <c r="AG84" s="160"/>
      <c r="AH84" s="160"/>
      <c r="AI84" s="160"/>
      <c r="AJ84" s="160"/>
      <c r="AK84" s="160"/>
      <c r="AL84" s="160"/>
      <c r="AM84" s="160"/>
      <c r="AN84" s="160"/>
      <c r="AO84" s="160"/>
      <c r="AP84" s="160"/>
      <c r="AQ84" s="160"/>
      <c r="AR84" s="160"/>
      <c r="AS84" s="160"/>
      <c r="AT84" s="160"/>
      <c r="AU84" s="160"/>
      <c r="AV84" s="160"/>
      <c r="AW84" s="160"/>
      <c r="AX84" s="160"/>
      <c r="AY84" s="160"/>
      <c r="AZ84" s="160"/>
      <c r="BA84" s="160"/>
      <c r="BB84" s="160"/>
      <c r="BC84" s="160"/>
      <c r="BD84" s="160"/>
      <c r="BE84" s="160"/>
      <c r="BF84" s="160"/>
      <c r="BG84" s="160"/>
      <c r="BH84" s="160"/>
      <c r="BI84" s="160"/>
      <c r="BJ84" s="160"/>
      <c r="BK84" s="160"/>
      <c r="BL84" s="160"/>
      <c r="BM84" s="160"/>
      <c r="BN84" s="160"/>
      <c r="BO84" s="160"/>
      <c r="BP84" s="160"/>
      <c r="BQ84" s="160"/>
      <c r="BR84" s="160"/>
      <c r="BS84" s="160"/>
      <c r="BT84" s="160"/>
      <c r="BU84" s="160"/>
      <c r="BV84" s="160"/>
      <c r="BW84" s="160">
        <v>1</v>
      </c>
    </row>
    <row r="85" spans="1:75" x14ac:dyDescent="0.25">
      <c r="A85" s="168" t="s">
        <v>143</v>
      </c>
      <c r="B85" s="164"/>
      <c r="C85" s="159"/>
      <c r="D85" s="159"/>
      <c r="E85" s="159"/>
      <c r="F85" s="159"/>
      <c r="G85" s="159"/>
      <c r="H85" s="159"/>
      <c r="I85" s="159"/>
      <c r="J85" s="159"/>
      <c r="K85" s="159"/>
      <c r="L85" s="159"/>
      <c r="M85" s="159"/>
      <c r="N85" s="159"/>
      <c r="O85" s="159"/>
      <c r="P85" s="159"/>
      <c r="Q85" s="159"/>
      <c r="R85" s="159"/>
      <c r="S85" s="159"/>
      <c r="T85" s="159"/>
      <c r="U85" s="159"/>
      <c r="V85" s="159"/>
      <c r="W85" s="159"/>
      <c r="X85" s="159"/>
      <c r="Y85" s="159"/>
      <c r="Z85" s="159"/>
      <c r="AA85" s="159"/>
      <c r="AB85" s="159"/>
      <c r="AC85" s="159"/>
      <c r="AD85" s="159"/>
      <c r="AE85" s="159"/>
      <c r="AF85" s="159"/>
      <c r="AG85" s="159"/>
      <c r="AH85" s="159"/>
      <c r="AI85" s="159"/>
      <c r="AJ85" s="159"/>
      <c r="AK85" s="159"/>
      <c r="AL85" s="159"/>
      <c r="AM85" s="159"/>
      <c r="AN85" s="159"/>
      <c r="AO85" s="159"/>
      <c r="AP85" s="159"/>
      <c r="AQ85" s="159"/>
      <c r="AR85" s="159"/>
      <c r="AS85" s="159"/>
      <c r="AT85" s="159"/>
      <c r="AU85" s="159"/>
      <c r="AV85" s="159"/>
      <c r="AW85" s="159"/>
      <c r="AX85" s="159"/>
      <c r="AY85" s="159"/>
      <c r="AZ85" s="159"/>
      <c r="BA85" s="159"/>
      <c r="BB85" s="159"/>
      <c r="BC85" s="159"/>
      <c r="BD85" s="159"/>
      <c r="BE85" s="159"/>
      <c r="BF85" s="159"/>
      <c r="BG85" s="159"/>
      <c r="BH85" s="159"/>
      <c r="BI85" s="159"/>
      <c r="BJ85" s="159"/>
      <c r="BK85" s="159"/>
      <c r="BL85" s="159"/>
      <c r="BM85" s="159"/>
      <c r="BN85" s="159"/>
      <c r="BO85" s="159"/>
      <c r="BP85" s="159"/>
      <c r="BQ85" s="159"/>
      <c r="BR85" s="159"/>
      <c r="BS85" s="159"/>
      <c r="BT85" s="159"/>
      <c r="BU85" s="159">
        <v>1</v>
      </c>
      <c r="BV85" s="159"/>
      <c r="BW85" s="159">
        <v>1</v>
      </c>
    </row>
    <row r="86" spans="1:75" x14ac:dyDescent="0.25">
      <c r="A86" s="169" t="s">
        <v>141</v>
      </c>
      <c r="B86" s="165"/>
      <c r="C86" s="160"/>
      <c r="D86" s="160"/>
      <c r="E86" s="160"/>
      <c r="F86" s="160"/>
      <c r="G86" s="160"/>
      <c r="H86" s="160"/>
      <c r="I86" s="160"/>
      <c r="J86" s="160"/>
      <c r="K86" s="160"/>
      <c r="L86" s="160"/>
      <c r="M86" s="160"/>
      <c r="N86" s="160"/>
      <c r="O86" s="160"/>
      <c r="P86" s="160"/>
      <c r="Q86" s="160"/>
      <c r="R86" s="160"/>
      <c r="S86" s="160"/>
      <c r="T86" s="160"/>
      <c r="U86" s="160"/>
      <c r="V86" s="160"/>
      <c r="W86" s="160"/>
      <c r="X86" s="160"/>
      <c r="Y86" s="160"/>
      <c r="Z86" s="160"/>
      <c r="AA86" s="160"/>
      <c r="AB86" s="160">
        <v>1</v>
      </c>
      <c r="AC86" s="160"/>
      <c r="AD86" s="160"/>
      <c r="AE86" s="160"/>
      <c r="AF86" s="160"/>
      <c r="AG86" s="160"/>
      <c r="AH86" s="160"/>
      <c r="AI86" s="160"/>
      <c r="AJ86" s="160"/>
      <c r="AK86" s="160"/>
      <c r="AL86" s="160"/>
      <c r="AM86" s="160"/>
      <c r="AN86" s="160"/>
      <c r="AO86" s="160"/>
      <c r="AP86" s="160"/>
      <c r="AQ86" s="160"/>
      <c r="AR86" s="160"/>
      <c r="AS86" s="160"/>
      <c r="AT86" s="160"/>
      <c r="AU86" s="160"/>
      <c r="AV86" s="160"/>
      <c r="AW86" s="160"/>
      <c r="AX86" s="160"/>
      <c r="AY86" s="160"/>
      <c r="AZ86" s="160"/>
      <c r="BA86" s="160"/>
      <c r="BB86" s="160"/>
      <c r="BC86" s="160"/>
      <c r="BD86" s="160"/>
      <c r="BE86" s="160"/>
      <c r="BF86" s="160"/>
      <c r="BG86" s="160"/>
      <c r="BH86" s="160"/>
      <c r="BI86" s="160"/>
      <c r="BJ86" s="160">
        <v>2</v>
      </c>
      <c r="BK86" s="160"/>
      <c r="BL86" s="160"/>
      <c r="BM86" s="160"/>
      <c r="BN86" s="160"/>
      <c r="BO86" s="160"/>
      <c r="BP86" s="160"/>
      <c r="BQ86" s="160"/>
      <c r="BR86" s="160"/>
      <c r="BS86" s="160"/>
      <c r="BT86" s="160"/>
      <c r="BU86" s="160"/>
      <c r="BV86" s="160"/>
      <c r="BW86" s="160">
        <v>3</v>
      </c>
    </row>
    <row r="87" spans="1:75" ht="15.75" thickBot="1" x14ac:dyDescent="0.3">
      <c r="A87" s="170" t="s">
        <v>144</v>
      </c>
      <c r="B87" s="166"/>
      <c r="C87" s="163"/>
      <c r="D87" s="163"/>
      <c r="E87" s="163"/>
      <c r="F87" s="163"/>
      <c r="G87" s="163"/>
      <c r="H87" s="163"/>
      <c r="I87" s="163"/>
      <c r="J87" s="163"/>
      <c r="K87" s="163"/>
      <c r="L87" s="163"/>
      <c r="M87" s="163"/>
      <c r="N87" s="163"/>
      <c r="O87" s="163"/>
      <c r="P87" s="163"/>
      <c r="Q87" s="163"/>
      <c r="R87" s="163"/>
      <c r="S87" s="163">
        <v>1</v>
      </c>
      <c r="T87" s="163"/>
      <c r="U87" s="163"/>
      <c r="V87" s="163"/>
      <c r="W87" s="163"/>
      <c r="X87" s="163"/>
      <c r="Y87" s="163"/>
      <c r="Z87" s="163"/>
      <c r="AA87" s="163"/>
      <c r="AB87" s="163"/>
      <c r="AC87" s="163"/>
      <c r="AD87" s="163"/>
      <c r="AE87" s="163"/>
      <c r="AF87" s="163"/>
      <c r="AG87" s="163"/>
      <c r="AH87" s="163"/>
      <c r="AI87" s="163"/>
      <c r="AJ87" s="163"/>
      <c r="AK87" s="163"/>
      <c r="AL87" s="163"/>
      <c r="AM87" s="163"/>
      <c r="AN87" s="163"/>
      <c r="AO87" s="163"/>
      <c r="AP87" s="163"/>
      <c r="AQ87" s="163"/>
      <c r="AR87" s="163"/>
      <c r="AS87" s="163"/>
      <c r="AT87" s="163"/>
      <c r="AU87" s="163"/>
      <c r="AV87" s="163"/>
      <c r="AW87" s="163"/>
      <c r="AX87" s="163"/>
      <c r="AY87" s="163"/>
      <c r="AZ87" s="163"/>
      <c r="BA87" s="163"/>
      <c r="BB87" s="163"/>
      <c r="BC87" s="163"/>
      <c r="BD87" s="163"/>
      <c r="BE87" s="163"/>
      <c r="BF87" s="163"/>
      <c r="BG87" s="163"/>
      <c r="BH87" s="163"/>
      <c r="BI87" s="163"/>
      <c r="BJ87" s="163">
        <v>1</v>
      </c>
      <c r="BK87" s="163"/>
      <c r="BL87" s="163"/>
      <c r="BM87" s="163"/>
      <c r="BN87" s="163"/>
      <c r="BO87" s="163"/>
      <c r="BP87" s="163"/>
      <c r="BQ87" s="163"/>
      <c r="BR87" s="163"/>
      <c r="BS87" s="163"/>
      <c r="BT87" s="163"/>
      <c r="BU87" s="163"/>
      <c r="BV87" s="163"/>
      <c r="BW87" s="163">
        <v>2</v>
      </c>
    </row>
    <row r="88" spans="1:75" s="1" customFormat="1" x14ac:dyDescent="0.25">
      <c r="A88" s="171" t="s">
        <v>7</v>
      </c>
      <c r="B88" s="167">
        <v>97709</v>
      </c>
      <c r="C88" s="162">
        <v>5264</v>
      </c>
      <c r="D88" s="162">
        <v>401</v>
      </c>
      <c r="E88" s="162">
        <v>276</v>
      </c>
      <c r="F88" s="162">
        <v>2</v>
      </c>
      <c r="G88" s="162">
        <v>34</v>
      </c>
      <c r="H88" s="162">
        <v>4</v>
      </c>
      <c r="I88" s="162">
        <v>3362</v>
      </c>
      <c r="J88" s="162">
        <v>185</v>
      </c>
      <c r="K88" s="162">
        <v>16</v>
      </c>
      <c r="L88" s="162">
        <v>3</v>
      </c>
      <c r="M88" s="162">
        <v>1</v>
      </c>
      <c r="N88" s="162">
        <v>47404</v>
      </c>
      <c r="O88" s="162">
        <v>3928</v>
      </c>
      <c r="P88" s="162">
        <v>394</v>
      </c>
      <c r="Q88" s="162">
        <v>189</v>
      </c>
      <c r="R88" s="162">
        <v>12</v>
      </c>
      <c r="S88" s="162">
        <v>69772</v>
      </c>
      <c r="T88" s="162">
        <v>71735</v>
      </c>
      <c r="U88" s="162">
        <v>2685</v>
      </c>
      <c r="V88" s="162">
        <v>2873</v>
      </c>
      <c r="W88" s="162">
        <v>123</v>
      </c>
      <c r="X88" s="162">
        <v>4353</v>
      </c>
      <c r="Y88" s="162">
        <v>413</v>
      </c>
      <c r="Z88" s="162">
        <v>78</v>
      </c>
      <c r="AA88" s="162">
        <v>2</v>
      </c>
      <c r="AB88" s="162">
        <v>22048</v>
      </c>
      <c r="AC88" s="162">
        <v>44996</v>
      </c>
      <c r="AD88" s="162">
        <v>1178</v>
      </c>
      <c r="AE88" s="162">
        <v>1561</v>
      </c>
      <c r="AF88" s="162">
        <v>53</v>
      </c>
      <c r="AG88" s="162">
        <v>1317</v>
      </c>
      <c r="AH88" s="162">
        <v>149</v>
      </c>
      <c r="AI88" s="162">
        <v>820</v>
      </c>
      <c r="AJ88" s="162">
        <v>1449</v>
      </c>
      <c r="AK88" s="162">
        <v>79</v>
      </c>
      <c r="AL88" s="162">
        <v>7</v>
      </c>
      <c r="AM88" s="162">
        <v>88</v>
      </c>
      <c r="AN88" s="162">
        <v>3</v>
      </c>
      <c r="AO88" s="162">
        <v>65</v>
      </c>
      <c r="AP88" s="162">
        <v>6</v>
      </c>
      <c r="AQ88" s="162">
        <v>20</v>
      </c>
      <c r="AR88" s="162">
        <v>46</v>
      </c>
      <c r="AS88" s="162">
        <v>6</v>
      </c>
      <c r="AT88" s="162">
        <v>3</v>
      </c>
      <c r="AU88" s="162">
        <v>4</v>
      </c>
      <c r="AV88" s="162">
        <v>341</v>
      </c>
      <c r="AW88" s="162">
        <v>2</v>
      </c>
      <c r="AX88" s="162">
        <v>36</v>
      </c>
      <c r="AY88" s="162">
        <v>8</v>
      </c>
      <c r="AZ88" s="162">
        <v>119</v>
      </c>
      <c r="BA88" s="162">
        <v>20</v>
      </c>
      <c r="BB88" s="162">
        <v>1</v>
      </c>
      <c r="BC88" s="162">
        <v>1</v>
      </c>
      <c r="BD88" s="162">
        <v>175</v>
      </c>
      <c r="BE88" s="162">
        <v>1</v>
      </c>
      <c r="BF88" s="162">
        <v>39</v>
      </c>
      <c r="BG88" s="162">
        <v>4</v>
      </c>
      <c r="BH88" s="162">
        <v>49</v>
      </c>
      <c r="BI88" s="162">
        <v>4</v>
      </c>
      <c r="BJ88" s="162">
        <v>27777</v>
      </c>
      <c r="BK88" s="162">
        <v>8681</v>
      </c>
      <c r="BL88" s="162">
        <v>805</v>
      </c>
      <c r="BM88" s="162">
        <v>632</v>
      </c>
      <c r="BN88" s="162">
        <v>50</v>
      </c>
      <c r="BO88" s="162">
        <v>1866</v>
      </c>
      <c r="BP88" s="162">
        <v>177</v>
      </c>
      <c r="BQ88" s="162">
        <v>15</v>
      </c>
      <c r="BR88" s="162">
        <v>15</v>
      </c>
      <c r="BS88" s="162">
        <v>1</v>
      </c>
      <c r="BT88" s="162">
        <v>2</v>
      </c>
      <c r="BU88" s="162">
        <v>1</v>
      </c>
      <c r="BV88" s="162">
        <v>1</v>
      </c>
      <c r="BW88" s="162">
        <v>425939</v>
      </c>
    </row>
  </sheetData>
  <pageMargins left="0.7" right="0.7" top="0.75" bottom="0.75" header="0.3" footer="0.3"/>
  <pageSetup orientation="portrait" r:id="rId1"/>
  <customProperties>
    <customPr name="_pios_id" r:id="rId2"/>
  </customPropertie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 
</file>

<file path=customXml/item2.xml><?xml version="1.0" encoding="utf-8"?>
<Application xmlns="http://www.sap.com/cof/excel/application">
  <Version>2</Version>
  <Revision>2.5.201.74495</Revision>
</Application>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ct:contentTypeSchema xmlns:ct="http://schemas.microsoft.com/office/2006/metadata/contentType" xmlns:ma="http://schemas.microsoft.com/office/2006/metadata/properties/metaAttributes" ct:_="" ma:_="" ma:contentTypeName="Document" ma:contentTypeID="0x010100A45A474494818E46AE640753C50FBC6E" ma:contentTypeVersion="6" ma:contentTypeDescription="Create a new document." ma:contentTypeScope="" ma:versionID="a8c7e31d4fda2a1f5a58658261ca831c">
  <xsd:schema xmlns:xsd="http://www.w3.org/2001/XMLSchema" xmlns:xs="http://www.w3.org/2001/XMLSchema" xmlns:p="http://schemas.microsoft.com/office/2006/metadata/properties" xmlns:ns2="e880881a-8f8b-4a8b-ab09-d08c0eabb9f1" xmlns:ns3="8d8e91e5-6f3b-40b5-a606-638f4210b3bc" targetNamespace="http://schemas.microsoft.com/office/2006/metadata/properties" ma:root="true" ma:fieldsID="eec803506fa3f47f2a748a5f8c8c3b78" ns2:_="" ns3:_="">
    <xsd:import namespace="e880881a-8f8b-4a8b-ab09-d08c0eabb9f1"/>
    <xsd:import namespace="8d8e91e5-6f3b-40b5-a606-638f4210b3b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80881a-8f8b-4a8b-ab09-d08c0eabb9f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d8e91e5-6f3b-40b5-a606-638f4210b3bc"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02E8C60-F1E4-4B94-B859-89BEA2BBCE16}">
  <ds:schemaRefs>
    <ds:schemaRef ds:uri="http://schemas.microsoft.com/DataMashup"/>
  </ds:schemaRefs>
</ds:datastoreItem>
</file>

<file path=customXml/itemProps2.xml><?xml version="1.0" encoding="utf-8"?>
<ds:datastoreItem xmlns:ds="http://schemas.openxmlformats.org/officeDocument/2006/customXml" ds:itemID="{BA7F27FE-3BB4-4533-82DB-E8250B461EE6}">
  <ds:schemaRefs>
    <ds:schemaRef ds:uri="http://www.sap.com/cof/excel/application"/>
  </ds:schemaRefs>
</ds:datastoreItem>
</file>

<file path=customXml/itemProps3.xml><?xml version="1.0" encoding="utf-8"?>
<ds:datastoreItem xmlns:ds="http://schemas.openxmlformats.org/officeDocument/2006/customXml" ds:itemID="{7A58873F-35E4-4025-A7E7-86D6E68242A5}">
  <ds:schemaRefs>
    <ds:schemaRef ds:uri="http://schemas.microsoft.com/office/2006/metadata/properties"/>
    <ds:schemaRef ds:uri="http://schemas.microsoft.com/office/infopath/2007/PartnerControls"/>
  </ds:schemaRefs>
</ds:datastoreItem>
</file>

<file path=customXml/itemProps4.xml><?xml version="1.0" encoding="utf-8"?>
<ds:datastoreItem xmlns:ds="http://schemas.openxmlformats.org/officeDocument/2006/customXml" ds:itemID="{1F484EB6-E2C3-4327-BB12-CDBC0740907C}">
  <ds:schemaRefs>
    <ds:schemaRef ds:uri="http://schemas.microsoft.com/sharepoint/v3/contenttype/forms"/>
  </ds:schemaRefs>
</ds:datastoreItem>
</file>

<file path=customXml/itemProps5.xml><?xml version="1.0" encoding="utf-8"?>
<ds:datastoreItem xmlns:ds="http://schemas.openxmlformats.org/officeDocument/2006/customXml" ds:itemID="{108FE020-58F3-4577-BE06-37EED8B786C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80881a-8f8b-4a8b-ab09-d08c0eabb9f1"/>
    <ds:schemaRef ds:uri="8d8e91e5-6f3b-40b5-a606-638f4210b3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Instructions and Notes</vt:lpstr>
      <vt:lpstr># of Cust RateSch_CZ</vt:lpstr>
      <vt:lpstr>Billing_Rates_CZ</vt:lpstr>
      <vt:lpstr>Peaks_Bills_Rates_CZ</vt:lpstr>
      <vt:lpstr>AvEnergy_Rates_CZ</vt:lpstr>
      <vt:lpstr>MedEnergy_Rates_CZ</vt:lpstr>
      <vt:lpstr>Energy_Age_CZ</vt:lpstr>
      <vt:lpstr># of Cust_Rate Change</vt:lpstr>
    </vt:vector>
  </TitlesOfParts>
  <Company>SOUTHERN CALIFORNIA EDISON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Tim Kim</dc:creator>
  <cp:lastModifiedBy>Hector Aguilar</cp:lastModifiedBy>
  <dcterms:created xsi:type="dcterms:W3CDTF">2024-07-21T10:03:49Z</dcterms:created>
  <dcterms:modified xsi:type="dcterms:W3CDTF">2024-08-14T21:53:09Z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c3dd1c7-2c40-4a31-84b2-bec599b321a0_Enabled">
    <vt:lpwstr>true</vt:lpwstr>
  </property>
  <property fmtid="{D5CDD505-2E9C-101B-9397-08002B2CF9AE}" pid="3" name="MSIP_Label_bc3dd1c7-2c40-4a31-84b2-bec599b321a0_SetDate">
    <vt:lpwstr>2024-07-21T11:29:51Z</vt:lpwstr>
  </property>
  <property fmtid="{D5CDD505-2E9C-101B-9397-08002B2CF9AE}" pid="4" name="MSIP_Label_bc3dd1c7-2c40-4a31-84b2-bec599b321a0_Method">
    <vt:lpwstr>Standard</vt:lpwstr>
  </property>
  <property fmtid="{D5CDD505-2E9C-101B-9397-08002B2CF9AE}" pid="5" name="MSIP_Label_bc3dd1c7-2c40-4a31-84b2-bec599b321a0_Name">
    <vt:lpwstr>bc3dd1c7-2c40-4a31-84b2-bec599b321a0</vt:lpwstr>
  </property>
  <property fmtid="{D5CDD505-2E9C-101B-9397-08002B2CF9AE}" pid="6" name="MSIP_Label_bc3dd1c7-2c40-4a31-84b2-bec599b321a0_SiteId">
    <vt:lpwstr>5b2a8fee-4c95-4bdc-8aae-196f8aacb1b6</vt:lpwstr>
  </property>
  <property fmtid="{D5CDD505-2E9C-101B-9397-08002B2CF9AE}" pid="7" name="MSIP_Label_bc3dd1c7-2c40-4a31-84b2-bec599b321a0_ActionId">
    <vt:lpwstr>d2a672ee-cd3c-45b2-9821-553d6599d36c</vt:lpwstr>
  </property>
  <property fmtid="{D5CDD505-2E9C-101B-9397-08002B2CF9AE}" pid="8" name="MSIP_Label_bc3dd1c7-2c40-4a31-84b2-bec599b321a0_ContentBits">
    <vt:lpwstr>0</vt:lpwstr>
  </property>
  <property fmtid="{D5CDD505-2E9C-101B-9397-08002B2CF9AE}" pid="9" name="ContentTypeId">
    <vt:lpwstr>0x010100A45A474494818E46AE640753C50FBC6E</vt:lpwstr>
  </property>
</Properties>
</file>